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Titles" localSheetId="1">'стр.2'!$6:$6</definedName>
    <definedName name="_xlnm.Print_Area" localSheetId="0">'стр.1'!$A$1:$DA$43</definedName>
    <definedName name="_xlnm.Print_Area" localSheetId="1">'стр.2'!$A$1:$DA$27</definedName>
    <definedName name="_xlnm.Print_Area" localSheetId="2">'стр.3'!$A$1:$FD$24</definedName>
    <definedName name="_xlnm.Print_Area" localSheetId="3">'стр.4'!$A$1:$FP$81</definedName>
    <definedName name="_xlnm.Print_Area" localSheetId="4">'стр.5'!$A$1:$DW$19</definedName>
  </definedNames>
  <calcPr fullCalcOnLoad="1"/>
</workbook>
</file>

<file path=xl/sharedStrings.xml><?xml version="1.0" encoding="utf-8"?>
<sst xmlns="http://schemas.openxmlformats.org/spreadsheetml/2006/main" count="424" uniqueCount="257">
  <si>
    <t>Наименование показателя</t>
  </si>
  <si>
    <t>"</t>
  </si>
  <si>
    <t xml:space="preserve"> г.</t>
  </si>
  <si>
    <t>(подпись)</t>
  </si>
  <si>
    <t>(расшифровка подписи)</t>
  </si>
  <si>
    <t>КОДЫ</t>
  </si>
  <si>
    <t>по ОКПО</t>
  </si>
  <si>
    <t>Всего</t>
  </si>
  <si>
    <t>Исполнитель</t>
  </si>
  <si>
    <t>тел.</t>
  </si>
  <si>
    <t>383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</si>
  <si>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</si>
  <si>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</si>
  <si>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</si>
  <si>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</si>
  <si>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Х</t>
  </si>
  <si>
    <t>300</t>
  </si>
  <si>
    <t>340</t>
  </si>
  <si>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</si>
  <si>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</si>
  <si>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</si>
  <si>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>(период, на который утверждается план)</t>
  </si>
  <si>
    <t>(подразделения)</t>
  </si>
  <si>
    <t>Наименование органа,</t>
  </si>
  <si>
    <t>осуществляющего функции</t>
  </si>
  <si>
    <t>и полномочия учредителя</t>
  </si>
  <si>
    <t>учреждения (подразделения)</t>
  </si>
  <si>
    <t>Сумма</t>
  </si>
  <si>
    <t>из них:</t>
  </si>
  <si>
    <t>в том числе:</t>
  </si>
  <si>
    <t>III. Обязательства, всего</t>
  </si>
  <si>
    <t>просроченная кредиторская задолженность</t>
  </si>
  <si>
    <t>180</t>
  </si>
  <si>
    <t>2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</si>
  <si>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</si>
  <si>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</si>
  <si>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</si>
  <si>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</si>
  <si>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I. Сведения о деятельности учреждения</t>
  </si>
  <si>
    <t>прочие работы, услуги</t>
  </si>
  <si>
    <t>III. Показатели по поступлениям и выплатам</t>
  </si>
  <si>
    <t>120</t>
  </si>
  <si>
    <t>140</t>
  </si>
  <si>
    <t>410</t>
  </si>
  <si>
    <t>420</t>
  </si>
  <si>
    <t>440</t>
  </si>
  <si>
    <t>3.1. Показатели по поступлениям учреждения</t>
  </si>
  <si>
    <t>Выплаты - всего</t>
  </si>
  <si>
    <t>основной персонал</t>
  </si>
  <si>
    <t>прочий персонал</t>
  </si>
  <si>
    <t>административно-управленческий персонал</t>
  </si>
  <si>
    <t>Приобретение работ, услуг</t>
  </si>
  <si>
    <t>работы, услуги по капитальному ремонту особо ценного движимого имущества, закрепленного за учреждением или приобретенного за счет средств, выделенных учреждению на его приобретение</t>
  </si>
  <si>
    <t>Иные выплаты, не запрещенные законодательством Российской Федерации</t>
  </si>
  <si>
    <t>3.2. Показатели по выплатам учреждения</t>
  </si>
  <si>
    <t>поступления от оказания услуг (выполнения работ) на платной основе и от иной приносящей доход деятельности</t>
  </si>
  <si>
    <t>г.</t>
  </si>
  <si>
    <t>Объем поступлений, руб. (с точностью до двух знаков после запятой - 0,00)</t>
  </si>
  <si>
    <t>Поступления, всего:</t>
  </si>
  <si>
    <t>поступления от оказания бюджетным учреждением услуг (выполнения работ) предоставление которых для физических и юридических лиц осуществляется на платной основе, всего, в том числе:</t>
  </si>
  <si>
    <t>поступления от иной приносящей доход деятельности, всего, в том числе:</t>
  </si>
  <si>
    <t>поступления от использования имущества, находящегося в муниципальной собственности и переданного в аренду</t>
  </si>
  <si>
    <t>поступления от штрафов, пеней и иных сумм принудительного изъятия</t>
  </si>
  <si>
    <t>поступления от реализации ценных бумаг</t>
  </si>
  <si>
    <t>поступления от уменьшения стоимости основных средств</t>
  </si>
  <si>
    <t>поступления от уменьшения стоимости нематериальных активов</t>
  </si>
  <si>
    <t>поступления от уменьшения стоимости материальных запасов</t>
  </si>
  <si>
    <t>прочие поступления</t>
  </si>
  <si>
    <t>субсидии, предоставленные из бюджета</t>
  </si>
  <si>
    <t>субсидия на финансовое обеспечение выполнения муниципального задания</t>
  </si>
  <si>
    <t>целевые субсидии (субсидии на иные цели)</t>
  </si>
  <si>
    <t>100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</si>
  <si>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</si>
  <si>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</si>
  <si>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</si>
  <si>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</si>
  <si>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200</t>
  </si>
  <si>
    <t>243</t>
  </si>
  <si>
    <t>244</t>
  </si>
  <si>
    <t>Социальное обеспечение и иные выплаты населению</t>
  </si>
  <si>
    <t>Капитальные вложения в объекты муниципальной собственности</t>
  </si>
  <si>
    <t>бюджетные инвестиции</t>
  </si>
  <si>
    <t>Иные бюджетные ассигнования</t>
  </si>
  <si>
    <t>800</t>
  </si>
  <si>
    <t>851</t>
  </si>
  <si>
    <t>850</t>
  </si>
  <si>
    <t>уплата налога на имущество организаций и земельного налога</t>
  </si>
  <si>
    <t>852</t>
  </si>
  <si>
    <t>853</t>
  </si>
  <si>
    <t>расходы по приобретению материальных запасов</t>
  </si>
  <si>
    <t>услуги в сфере информационно-коммуникационных технологий</t>
  </si>
  <si>
    <t>уплата налогов, сборов и иных платежей</t>
  </si>
  <si>
    <t>Расходы на выплаты персоналу</t>
  </si>
  <si>
    <t>фонд оплаты труда</t>
  </si>
  <si>
    <t>иные выплаты персоналу</t>
  </si>
  <si>
    <t>Код аналитического учета</t>
  </si>
  <si>
    <t>Объем выплат, руб. (с точностью до двух знаков после запятой - 0,00)</t>
  </si>
  <si>
    <t>Руководитель учреждения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</si>
  <si>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</si>
  <si>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</si>
  <si>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</si>
  <si>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</si>
  <si>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</si>
  <si>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 xml:space="preserve">IV. Показатели выплат по расходам на закупку товаров, работ, услуг </t>
  </si>
  <si>
    <t>в том числе:
на оплату контрактов, заключенных до начала очередного финансового года:</t>
  </si>
  <si>
    <t>Наименование муниципального</t>
  </si>
  <si>
    <t>бюджетного учреждения</t>
  </si>
  <si>
    <t>муниципального бюджетного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</si>
  <si>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муниципального бюджетного учреждения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</si>
  <si>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учреждения к основным видам деятельности учреждения (подразделения), осуществляемых на платной основе:</t>
    </r>
  </si>
  <si>
    <t>к Порядку составления и утверждения плана финансово-хозяйственной деятельности</t>
  </si>
  <si>
    <t>414</t>
  </si>
  <si>
    <t>приобретение основных средств</t>
  </si>
  <si>
    <t>прочие расходы</t>
  </si>
  <si>
    <t>Отраслевой код</t>
  </si>
  <si>
    <t>суточные</t>
  </si>
  <si>
    <t>иные прочие выплаты</t>
  </si>
  <si>
    <t>интернет</t>
  </si>
  <si>
    <t>почтовые услуги</t>
  </si>
  <si>
    <t>иные услуги связи</t>
  </si>
  <si>
    <t>отопление и горячее водоснабжение</t>
  </si>
  <si>
    <t>газ</t>
  </si>
  <si>
    <t>электроэнергия</t>
  </si>
  <si>
    <t>холодное водоснабжение и водоотведение</t>
  </si>
  <si>
    <t>вывоз жидких бытовых отходов</t>
  </si>
  <si>
    <t>иные коммунальные услуги</t>
  </si>
  <si>
    <t>текущий ремонт зданий и сооружений</t>
  </si>
  <si>
    <t>текущий ремонт и обслуживание оборудования и техники</t>
  </si>
  <si>
    <t>услуги по вывозу твердых бытовых отходов</t>
  </si>
  <si>
    <t>противопожарные мероприятия</t>
  </si>
  <si>
    <t>оплата договоров гражданско-правового характера</t>
  </si>
  <si>
    <t>иные работы, услуги по содержанию имущества</t>
  </si>
  <si>
    <t>услуги по страхованию</t>
  </si>
  <si>
    <t>услуги за проживание в командировке</t>
  </si>
  <si>
    <t>оплата подписки на периодические издания</t>
  </si>
  <si>
    <t>оплата услуг вневедомственной охраны</t>
  </si>
  <si>
    <t>оплата услуг по организации питания</t>
  </si>
  <si>
    <t>сопровождение и обновление справочно-информационных баз данных, лицензионное программное обеспечение</t>
  </si>
  <si>
    <t>иные прочие работы, услуги</t>
  </si>
  <si>
    <t>уплата налогов, государственных пошлин и сборов, разного рода платежей в бюджеты всех уровней</t>
  </si>
  <si>
    <t>уплата пеней и штрафов</t>
  </si>
  <si>
    <t>выплата стипендий</t>
  </si>
  <si>
    <t>иные прочие расходы</t>
  </si>
  <si>
    <t>приобретение оргтехники</t>
  </si>
  <si>
    <t>приобретение компьютерной техники</t>
  </si>
  <si>
    <t>приобретение бытовой техники</t>
  </si>
  <si>
    <t>приобретение мебели</t>
  </si>
  <si>
    <t>иные расходы, связанные с увеличением стоимости основных средств</t>
  </si>
  <si>
    <t>приобретение продуктов питания</t>
  </si>
  <si>
    <t xml:space="preserve">приобретение мягкого инвентаря </t>
  </si>
  <si>
    <t>приобретение горюче-смазочных материалов</t>
  </si>
  <si>
    <t xml:space="preserve">закупка котельно-печного топлива </t>
  </si>
  <si>
    <t>иные расходы, связанные с увеличением стоимости материальных запасов</t>
  </si>
  <si>
    <t>3</t>
  </si>
  <si>
    <t>остаточная стоимость недвижимого муниципального имущества учреждения</t>
  </si>
  <si>
    <t>остаточная стоимость особо ценного движимого имущества учреждения</t>
  </si>
  <si>
    <t>Денежные средства учреждения, всего:</t>
  </si>
  <si>
    <t>Общая балансовая стоимость недвижимого имущества учреждения, всего:</t>
  </si>
  <si>
    <t>Общая балансовая стоимость особо ценного движимого имущества учреждения, всего:</t>
  </si>
  <si>
    <t xml:space="preserve">денежные средства учреждения на счетах
</t>
  </si>
  <si>
    <t>Кредиторская задолженность</t>
  </si>
  <si>
    <t xml:space="preserve">(последнюю отчетную дату)
</t>
  </si>
  <si>
    <t>Дебиторская задолженность по доходам</t>
  </si>
  <si>
    <t>Дебиторская задолженность по расходам</t>
  </si>
  <si>
    <t xml:space="preserve">Остаток средств на конец года </t>
  </si>
  <si>
    <t>на 20</t>
  </si>
  <si>
    <t>Остаток средств на начало года, всего</t>
  </si>
  <si>
    <t xml:space="preserve"> г. и плановый период 20</t>
  </si>
  <si>
    <t>и 20</t>
  </si>
  <si>
    <t xml:space="preserve"> годов</t>
  </si>
  <si>
    <t>ИНН</t>
  </si>
  <si>
    <t>КПП</t>
  </si>
  <si>
    <t>единица измерения по ОКЕИ</t>
  </si>
  <si>
    <t>дата</t>
  </si>
  <si>
    <t>дата предыдущего утверждения плана</t>
  </si>
  <si>
    <t>код по реестру участников бюджетного процесса</t>
  </si>
  <si>
    <t>Приложение №1</t>
  </si>
  <si>
    <t xml:space="preserve">услуга (работа) </t>
  </si>
  <si>
    <t>уплата прочих налогов, государственных пошлин и сборов, разного рода платежей в бюджеты всех уровней</t>
  </si>
  <si>
    <t>17</t>
  </si>
  <si>
    <t>18</t>
  </si>
  <si>
    <t>19</t>
  </si>
  <si>
    <t>28</t>
  </si>
  <si>
    <t>декабря</t>
  </si>
  <si>
    <t>16</t>
  </si>
  <si>
    <t>28.12.2016</t>
  </si>
  <si>
    <t>613901001</t>
  </si>
  <si>
    <t>906.0000000.8.2.1.1.0000</t>
  </si>
  <si>
    <t>906.0000000.8.2.1.2.0000</t>
  </si>
  <si>
    <t>906.0000000.8.2.1.2.0001</t>
  </si>
  <si>
    <t>906.0000000.8.2.1.2.0002</t>
  </si>
  <si>
    <t>906.0000000.8.2.1.3.0000</t>
  </si>
  <si>
    <t>906.0000000.8.2.2.1.0000</t>
  </si>
  <si>
    <t>906.0000000.8.2.2.1.0002</t>
  </si>
  <si>
    <t>906.0000000.8.2.2.1.0003</t>
  </si>
  <si>
    <t>906.0000000.8.2.2.1.0004</t>
  </si>
  <si>
    <t>906.0000000.8.2.2.2.0000</t>
  </si>
  <si>
    <t>906.0000000.8.2.2.3.0000</t>
  </si>
  <si>
    <t>906.0000000.8.2.2.3.0001</t>
  </si>
  <si>
    <t>906.0000000.8.2.2.3.0002</t>
  </si>
  <si>
    <t>906.0000000.8.2.2.3.0003</t>
  </si>
  <si>
    <t>906.0000000.8.2.2.3.0004</t>
  </si>
  <si>
    <t>906.0000000.8.2.2.3.0005</t>
  </si>
  <si>
    <t>906.0000000.8.2.2.3.0006</t>
  </si>
  <si>
    <t>906.0000000.8.2.2.4.0000</t>
  </si>
  <si>
    <t>906.0000000.8.2.2.5.0000</t>
  </si>
  <si>
    <t>906.0000000.8.2.2.5.0001</t>
  </si>
  <si>
    <t>906.0000000.8.2.2.5.0002</t>
  </si>
  <si>
    <t>906.0000000.8.2.2.5.0003</t>
  </si>
  <si>
    <t>906.0000000.8.2.2.5.0010</t>
  </si>
  <si>
    <t>906.0000000.8.2.2.5.0036</t>
  </si>
  <si>
    <t>906.0000000.8.2.2.5.0006</t>
  </si>
  <si>
    <t>906.0000000.8.2.2.6.0000</t>
  </si>
  <si>
    <t>906.0000000.8.2.2.6.0001</t>
  </si>
  <si>
    <t>906.0000000.8.2.2.6.0002</t>
  </si>
  <si>
    <t>906.0000000.8.2.2.6.0003</t>
  </si>
  <si>
    <t>906.0000000.8.2.2.6.0004</t>
  </si>
  <si>
    <t>906.0000000.8.2.2.6.0005</t>
  </si>
  <si>
    <t>906.0000000.8.2.2.6.0010</t>
  </si>
  <si>
    <t>906.0000000.8.2.2.6.0011</t>
  </si>
  <si>
    <t>906.0000000.8.2.2.6.0036</t>
  </si>
  <si>
    <t>906.0000000.8.2.2.6.0020</t>
  </si>
  <si>
    <t>906.0000000.8.2.9.0.0000</t>
  </si>
  <si>
    <t>906.0000000.8.2.9.0.0001</t>
  </si>
  <si>
    <t>906.0000000.8.2.9.0.0002</t>
  </si>
  <si>
    <t>906.0000000.8.2.9.0.0003</t>
  </si>
  <si>
    <t>906.0000000.8.2.9.0.0007</t>
  </si>
  <si>
    <t>906.0000000.8.3.1.0.0000</t>
  </si>
  <si>
    <t>906.0000000.8.3.1.0.0001</t>
  </si>
  <si>
    <t>906.0000000.8.3.1.0.0002</t>
  </si>
  <si>
    <t>906.0000000.8.3.1.0.0003</t>
  </si>
  <si>
    <t>906.0000000.8.3.1.0.0004</t>
  </si>
  <si>
    <t>906.0000000.8.3.1.0.0010</t>
  </si>
  <si>
    <t>906.0000000.8.3.1.0.0015</t>
  </si>
  <si>
    <t>906.0000000.8.3.4.0.0000</t>
  </si>
  <si>
    <t>906.0000000.8.3.4.0.0002</t>
  </si>
  <si>
    <t>906.0000000.8.3.4.0.0003</t>
  </si>
  <si>
    <t>906.0000000.8.3.4.0.0004</t>
  </si>
  <si>
    <t>906.0000000.8.3.4.0.0005</t>
  </si>
  <si>
    <t>906.0000000.8.3.4.0.0010</t>
  </si>
  <si>
    <t>906.0000000.8.3.4.0.0011</t>
  </si>
  <si>
    <t>8(86353)21131</t>
  </si>
  <si>
    <t>Н.В.Боготопова</t>
  </si>
  <si>
    <t>на закупку товаров работ, услуг по году начала закупки</t>
  </si>
  <si>
    <t>Предметом деятельности и целями создания является оказание услуг в целях обеспечения реализации полномочий органов местного самоуправления ростовской области, предусмотренных пунктом 12 части 1 статьи 14 федерального закона РФ от 6 октября 2003 г № 131-ФЗ "Об общих принципах организации местного самоуправления в Российской федерации"</t>
  </si>
  <si>
    <t>Услуги по организации деятельности кружков,творческих коллективов, студий любительского художественного, декоративно-прикладного, изобразительного и технического творчества; работы любительских объединений, групп,клубов по интересам; организация и проведение различных культурно-досуговых мероприятий; организация и проведение различных информационно-просветительских мероприятий; услуги по выездному культурному обслуживанию отдельных граждан; услуги по организации работы отдыха детей в летнее время; услуги по формированию и распространению информации банка данных о клубных формированиях и деятельности культурно-досуговых учреждений;организация участия творческих коллективов, клубных формирований в областных, региональных, всероссийских, международных фестивалях, конкурсах, выставках и других мероприятиях, гастрольной и концертной деятельности коллективов.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</si>
  <si>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бюджетного учреждения:</t>
    </r>
  </si>
  <si>
    <t>В.А. Ермакова</t>
  </si>
  <si>
    <t>Глава Администрации Дударевского с.п.</t>
  </si>
  <si>
    <t>Якунина  Т.В.</t>
  </si>
  <si>
    <t>Муниципальное бюджетное учреждение культуры "Дударевский сельский Дом культуры"</t>
  </si>
  <si>
    <t>Администрация Дударевского сельского поселения</t>
  </si>
  <si>
    <t>346273, Ростовская обл., Шолоховский район, х. Дударевский, ул. Клубная,4"Б"</t>
  </si>
  <si>
    <t>6139007901</t>
  </si>
  <si>
    <t>83352082</t>
  </si>
  <si>
    <t>4755</t>
  </si>
  <si>
    <t xml:space="preserve">на 01 января 2017 г.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</si>
</sst>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.5"/>
      <color indexed="56"/>
      <name val="Times New Roman"/>
      <family val="1"/>
    </font>
    <font>
      <sz val="10.5"/>
      <color indexed="56"/>
      <name val="Times New Roman"/>
      <family val="1"/>
    </font>
    <font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.5"/>
      <color theme="3"/>
      <name val="Times New Roman"/>
      <family val="1"/>
    </font>
    <font>
      <sz val="10.5"/>
      <color theme="3"/>
      <name val="Times New Roman"/>
      <family val="1"/>
    </font>
    <font>
      <sz val="9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 indent="3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7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5" xfId="0" applyFont="1" applyFill="1" applyBorder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13" xfId="58" applyFont="1" applyFill="1" applyBorder="1" applyAlignment="1">
      <alignment horizontal="center" vertical="center"/>
    </xf>
    <xf numFmtId="171" fontId="2" fillId="0" borderId="16" xfId="58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71" fontId="2" fillId="0" borderId="12" xfId="58" applyFont="1" applyFill="1" applyBorder="1" applyAlignment="1">
      <alignment horizontal="center" vertical="center"/>
    </xf>
    <xf numFmtId="171" fontId="2" fillId="0" borderId="14" xfId="58" applyFont="1" applyFill="1" applyBorder="1" applyAlignment="1">
      <alignment horizontal="center" vertical="center"/>
    </xf>
    <xf numFmtId="171" fontId="2" fillId="0" borderId="18" xfId="58" applyFont="1" applyFill="1" applyBorder="1" applyAlignment="1">
      <alignment horizontal="center" vertical="center"/>
    </xf>
    <xf numFmtId="171" fontId="4" fillId="0" borderId="10" xfId="58" applyFont="1" applyFill="1" applyBorder="1" applyAlignment="1">
      <alignment horizontal="center" vertical="center"/>
    </xf>
    <xf numFmtId="171" fontId="4" fillId="0" borderId="13" xfId="58" applyFont="1" applyFill="1" applyBorder="1" applyAlignment="1">
      <alignment horizontal="center" vertical="center"/>
    </xf>
    <xf numFmtId="171" fontId="4" fillId="0" borderId="16" xfId="5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71" fontId="4" fillId="0" borderId="12" xfId="58" applyFont="1" applyFill="1" applyBorder="1" applyAlignment="1">
      <alignment horizontal="center" vertical="center"/>
    </xf>
    <xf numFmtId="171" fontId="4" fillId="0" borderId="14" xfId="58" applyFont="1" applyFill="1" applyBorder="1" applyAlignment="1">
      <alignment horizontal="center" vertical="center"/>
    </xf>
    <xf numFmtId="171" fontId="4" fillId="0" borderId="18" xfId="58" applyFont="1" applyFill="1" applyBorder="1" applyAlignment="1">
      <alignment horizontal="center" vertical="center"/>
    </xf>
    <xf numFmtId="171" fontId="3" fillId="0" borderId="10" xfId="58" applyFont="1" applyBorder="1" applyAlignment="1">
      <alignment horizontal="center" vertical="center"/>
    </xf>
    <xf numFmtId="171" fontId="3" fillId="0" borderId="13" xfId="58" applyFont="1" applyBorder="1" applyAlignment="1">
      <alignment horizontal="center" vertical="center"/>
    </xf>
    <xf numFmtId="171" fontId="3" fillId="0" borderId="16" xfId="58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171" fontId="56" fillId="0" borderId="10" xfId="58" applyFont="1" applyBorder="1" applyAlignment="1">
      <alignment horizontal="center" vertical="center"/>
    </xf>
    <xf numFmtId="171" fontId="56" fillId="0" borderId="13" xfId="58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15" fillId="0" borderId="19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 vertical="center"/>
    </xf>
    <xf numFmtId="178" fontId="3" fillId="0" borderId="13" xfId="58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0" xfId="58" applyNumberFormat="1" applyFont="1" applyBorder="1" applyAlignment="1">
      <alignment horizontal="center" vertical="center"/>
    </xf>
    <xf numFmtId="2" fontId="3" fillId="0" borderId="13" xfId="58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6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3"/>
  <sheetViews>
    <sheetView tabSelected="1" view="pageBreakPreview" zoomScaleSheetLayoutView="100" zoomScalePageLayoutView="0" workbookViewId="0" topLeftCell="A1">
      <selection activeCell="A41" sqref="A41:DA41"/>
    </sheetView>
  </sheetViews>
  <sheetFormatPr defaultColWidth="0.875" defaultRowHeight="12.75"/>
  <cols>
    <col min="1" max="16384" width="0.875" style="1" customWidth="1"/>
  </cols>
  <sheetData>
    <row r="1" spans="55:105" s="2" customFormat="1" ht="11.25" customHeight="1">
      <c r="BC1" s="2">
        <v>11.25</v>
      </c>
      <c r="CC1" s="67" t="s">
        <v>176</v>
      </c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</row>
    <row r="2" spans="81:105" s="2" customFormat="1" ht="13.5" customHeight="1">
      <c r="CC2" s="68" t="s">
        <v>110</v>
      </c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</row>
    <row r="3" spans="81:106" s="28" customFormat="1" ht="11.25"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39"/>
    </row>
    <row r="4" spans="81:106" s="28" customFormat="1" ht="11.25"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39"/>
    </row>
    <row r="5" ht="15">
      <c r="BF5" s="17"/>
    </row>
    <row r="6" spans="54:105" ht="15">
      <c r="BB6" s="79" t="s">
        <v>18</v>
      </c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</row>
    <row r="7" spans="54:105" ht="15">
      <c r="BB7" s="80" t="s">
        <v>248</v>
      </c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</row>
    <row r="8" spans="54:105" s="2" customFormat="1" ht="13.5" customHeight="1">
      <c r="BB8" s="82" t="s">
        <v>19</v>
      </c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</row>
    <row r="9" spans="54:105" ht="15"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X9" s="80" t="s">
        <v>249</v>
      </c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</row>
    <row r="10" spans="54:105" s="2" customFormat="1" ht="13.5" customHeight="1">
      <c r="BB10" s="81" t="s">
        <v>3</v>
      </c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X10" s="81" t="s">
        <v>4</v>
      </c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</row>
    <row r="11" spans="61:96" ht="15">
      <c r="BI11" s="72" t="s">
        <v>1</v>
      </c>
      <c r="BJ11" s="72"/>
      <c r="BK11" s="70" t="s">
        <v>182</v>
      </c>
      <c r="BL11" s="70"/>
      <c r="BM11" s="70"/>
      <c r="BN11" s="70"/>
      <c r="BO11" s="73" t="s">
        <v>1</v>
      </c>
      <c r="BP11" s="73"/>
      <c r="BR11" s="70" t="s">
        <v>183</v>
      </c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1">
        <v>20</v>
      </c>
      <c r="CK11" s="71"/>
      <c r="CL11" s="71"/>
      <c r="CM11" s="71"/>
      <c r="CN11" s="77" t="s">
        <v>184</v>
      </c>
      <c r="CO11" s="77"/>
      <c r="CP11" s="77"/>
      <c r="CQ11" s="77"/>
      <c r="CR11" s="1" t="s">
        <v>2</v>
      </c>
    </row>
    <row r="12" ht="15">
      <c r="CV12" s="6"/>
    </row>
    <row r="13" spans="1:105" s="16" customFormat="1" ht="15" customHeight="1">
      <c r="A13" s="78" t="s">
        <v>20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</row>
    <row r="14" spans="22:88" s="16" customFormat="1" ht="15.75">
      <c r="V14" s="64" t="s">
        <v>165</v>
      </c>
      <c r="W14" s="64"/>
      <c r="X14" s="64"/>
      <c r="Y14" s="64"/>
      <c r="Z14" s="64"/>
      <c r="AA14" s="64"/>
      <c r="AB14" s="64"/>
      <c r="AC14" s="64"/>
      <c r="AD14" s="65" t="s">
        <v>179</v>
      </c>
      <c r="AE14" s="65"/>
      <c r="AF14" s="65"/>
      <c r="AG14" s="65"/>
      <c r="AH14" s="66" t="s">
        <v>167</v>
      </c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5" t="s">
        <v>180</v>
      </c>
      <c r="BN14" s="65"/>
      <c r="BO14" s="65"/>
      <c r="BP14" s="65"/>
      <c r="BQ14" s="66" t="s">
        <v>168</v>
      </c>
      <c r="BR14" s="66"/>
      <c r="BS14" s="66"/>
      <c r="BT14" s="66"/>
      <c r="BU14" s="66"/>
      <c r="BV14" s="66"/>
      <c r="BW14" s="66"/>
      <c r="BX14" s="65" t="s">
        <v>181</v>
      </c>
      <c r="BY14" s="65"/>
      <c r="BZ14" s="65"/>
      <c r="CA14" s="65"/>
      <c r="CB14" s="62" t="s">
        <v>169</v>
      </c>
      <c r="CC14" s="62"/>
      <c r="CD14" s="62"/>
      <c r="CE14" s="62"/>
      <c r="CF14" s="62"/>
      <c r="CG14" s="62"/>
      <c r="CH14" s="62"/>
      <c r="CI14" s="62"/>
      <c r="CJ14" s="62"/>
    </row>
    <row r="15" spans="20:88" s="2" customFormat="1" ht="12.75" customHeight="1">
      <c r="T15" s="63" t="s">
        <v>21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</row>
    <row r="16" spans="90:105" ht="17.25" customHeight="1">
      <c r="CL16" s="91" t="s">
        <v>5</v>
      </c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33:105" ht="15">
      <c r="AG17" s="55"/>
      <c r="AH17" s="52"/>
      <c r="AI17" s="52"/>
      <c r="AJ17" s="56"/>
      <c r="AK17" s="56"/>
      <c r="AL17" s="56"/>
      <c r="AM17" s="56"/>
      <c r="AN17" s="52"/>
      <c r="AO17" s="52"/>
      <c r="AP17" s="55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7"/>
      <c r="BJ17" s="57"/>
      <c r="BK17" s="57"/>
      <c r="BL17" s="57"/>
      <c r="BM17" s="56"/>
      <c r="BN17" s="56"/>
      <c r="BO17" s="56"/>
      <c r="BP17" s="56"/>
      <c r="BQ17" s="55"/>
      <c r="BR17" s="55"/>
      <c r="BS17" s="55"/>
      <c r="BT17" s="55"/>
      <c r="BU17" s="55"/>
      <c r="BV17" s="55"/>
      <c r="BW17" s="55"/>
      <c r="CJ17" s="7" t="s">
        <v>173</v>
      </c>
      <c r="CL17" s="74" t="s">
        <v>185</v>
      </c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</row>
    <row r="18" spans="74:105" ht="15" customHeight="1">
      <c r="BV18" s="9"/>
      <c r="BW18" s="9"/>
      <c r="CJ18" s="7" t="s">
        <v>174</v>
      </c>
      <c r="CL18" s="74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6"/>
    </row>
    <row r="19" spans="1:105" ht="15">
      <c r="A19" s="1" t="s">
        <v>105</v>
      </c>
      <c r="AH19" s="90" t="s">
        <v>250</v>
      </c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"/>
      <c r="CJ19" s="7" t="s">
        <v>6</v>
      </c>
      <c r="CL19" s="74" t="s">
        <v>254</v>
      </c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6"/>
    </row>
    <row r="20" spans="1:105" ht="15">
      <c r="A20" s="1" t="s">
        <v>106</v>
      </c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"/>
      <c r="CJ20" s="7" t="s">
        <v>170</v>
      </c>
      <c r="CL20" s="74" t="s">
        <v>253</v>
      </c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6"/>
    </row>
    <row r="21" spans="1:105" ht="15">
      <c r="A21" s="4" t="s">
        <v>22</v>
      </c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"/>
      <c r="CJ21" s="7" t="s">
        <v>171</v>
      </c>
      <c r="CL21" s="74" t="s">
        <v>186</v>
      </c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6"/>
    </row>
    <row r="22" spans="34:105" ht="15"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9"/>
      <c r="BW22" s="9"/>
      <c r="CJ22" s="7" t="s">
        <v>175</v>
      </c>
      <c r="CL22" s="87" t="s">
        <v>255</v>
      </c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88"/>
    </row>
    <row r="23" spans="1:105" s="10" customFormat="1" ht="15">
      <c r="A23" s="4"/>
      <c r="CJ23" s="7" t="s">
        <v>172</v>
      </c>
      <c r="CK23" s="18"/>
      <c r="CL23" s="74" t="s">
        <v>10</v>
      </c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6"/>
    </row>
    <row r="24" spans="1:105" s="10" customFormat="1" ht="15">
      <c r="A24" s="11"/>
      <c r="CJ24" s="13"/>
      <c r="CL24" s="74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6"/>
    </row>
    <row r="25" spans="1:105" ht="15" customHeight="1">
      <c r="A25" s="1" t="s">
        <v>23</v>
      </c>
      <c r="AH25" s="90" t="s">
        <v>251</v>
      </c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"/>
      <c r="CJ25" s="7"/>
      <c r="CL25" s="74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</row>
    <row r="26" spans="1:105" ht="15" customHeight="1">
      <c r="A26" s="1" t="s">
        <v>24</v>
      </c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"/>
      <c r="CJ26" s="7"/>
      <c r="CL26" s="74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</row>
    <row r="27" spans="1:105" ht="15" customHeight="1">
      <c r="A27" s="4" t="s">
        <v>25</v>
      </c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"/>
      <c r="CJ27" s="7"/>
      <c r="CL27" s="74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6"/>
    </row>
    <row r="28" spans="1:105" s="10" customFormat="1" ht="6" customHeight="1">
      <c r="A28" s="4"/>
      <c r="CJ28" s="7"/>
      <c r="CK28" s="18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 s="10" customFormat="1" ht="14.25" customHeight="1">
      <c r="A29" s="11" t="s">
        <v>11</v>
      </c>
      <c r="AQ29" s="85" t="s">
        <v>252</v>
      </c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</row>
    <row r="30" spans="1:105" s="10" customFormat="1" ht="14.25" customHeight="1">
      <c r="A30" s="11" t="s">
        <v>107</v>
      </c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</row>
    <row r="31" spans="1:105" s="10" customFormat="1" ht="14.25" customHeight="1">
      <c r="A31" s="11" t="s">
        <v>26</v>
      </c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</row>
    <row r="33" spans="1:105" s="3" customFormat="1" ht="15" customHeight="1">
      <c r="A33" s="89" t="s">
        <v>38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</row>
    <row r="34" spans="1:105" s="3" customFormat="1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</row>
    <row r="35" spans="1:105" ht="15" customHeight="1">
      <c r="A35" s="25" t="s">
        <v>108</v>
      </c>
      <c r="B35" s="8"/>
      <c r="C35" s="8"/>
      <c r="D35" s="8"/>
      <c r="E35" s="8"/>
      <c r="F35" s="18"/>
      <c r="G35" s="1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ht="66" customHeight="1">
      <c r="A36" s="86" t="s">
        <v>244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</row>
    <row r="37" spans="1:105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</row>
    <row r="38" spans="1:105" ht="15" customHeight="1">
      <c r="A38" s="83" t="s">
        <v>246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</row>
    <row r="39" spans="1:105" ht="153.75" customHeight="1">
      <c r="A39" s="86" t="s">
        <v>245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</row>
    <row r="40" spans="1:105" ht="6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ht="29.25" customHeight="1">
      <c r="A41" s="83" t="s">
        <v>109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</row>
    <row r="42" spans="1:105" ht="22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</row>
    <row r="43" spans="1:105" ht="3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</row>
  </sheetData>
  <sheetProtection/>
  <mergeCells count="45">
    <mergeCell ref="A39:DA39"/>
    <mergeCell ref="CL21:DA21"/>
    <mergeCell ref="CL16:DA16"/>
    <mergeCell ref="CL27:DA27"/>
    <mergeCell ref="CL24:DA24"/>
    <mergeCell ref="CL19:DA19"/>
    <mergeCell ref="AH19:BV21"/>
    <mergeCell ref="CL17:DA17"/>
    <mergeCell ref="A41:DA41"/>
    <mergeCell ref="AQ29:DA31"/>
    <mergeCell ref="A38:DA38"/>
    <mergeCell ref="A36:DA36"/>
    <mergeCell ref="CL22:DA22"/>
    <mergeCell ref="A33:DA33"/>
    <mergeCell ref="CL23:DA23"/>
    <mergeCell ref="AH25:BV27"/>
    <mergeCell ref="CL25:DA25"/>
    <mergeCell ref="CL26:DA26"/>
    <mergeCell ref="A13:DA13"/>
    <mergeCell ref="BB6:DA6"/>
    <mergeCell ref="BB9:BU9"/>
    <mergeCell ref="BB10:BU10"/>
    <mergeCell ref="BX9:DA9"/>
    <mergeCell ref="BX10:DA10"/>
    <mergeCell ref="BB8:DA8"/>
    <mergeCell ref="BK11:BN11"/>
    <mergeCell ref="BB7:DA7"/>
    <mergeCell ref="CC1:DA1"/>
    <mergeCell ref="CC2:DA4"/>
    <mergeCell ref="A42:DA42"/>
    <mergeCell ref="BR11:CI11"/>
    <mergeCell ref="CJ11:CM11"/>
    <mergeCell ref="BI11:BJ11"/>
    <mergeCell ref="BO11:BP11"/>
    <mergeCell ref="CL18:DA18"/>
    <mergeCell ref="CL20:DA20"/>
    <mergeCell ref="CN11:CQ11"/>
    <mergeCell ref="CB14:CJ14"/>
    <mergeCell ref="T15:CJ15"/>
    <mergeCell ref="V14:AC14"/>
    <mergeCell ref="AD14:AG14"/>
    <mergeCell ref="AH14:BL14"/>
    <mergeCell ref="BM14:BP14"/>
    <mergeCell ref="BQ14:BW14"/>
    <mergeCell ref="BX14:C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27"/>
  <sheetViews>
    <sheetView view="pageBreakPreview" zoomScaleSheetLayoutView="100" zoomScalePageLayoutView="0" workbookViewId="0" topLeftCell="A1">
      <selection activeCell="A4" sqref="A4:DA4"/>
    </sheetView>
  </sheetViews>
  <sheetFormatPr defaultColWidth="0.875" defaultRowHeight="12.75"/>
  <cols>
    <col min="1" max="16384" width="0.875" style="1" customWidth="1"/>
  </cols>
  <sheetData>
    <row r="1" ht="3" customHeight="1"/>
    <row r="2" spans="1:105" ht="15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</row>
    <row r="3" spans="1:105" ht="18" customHeight="1">
      <c r="A3" s="122" t="s">
        <v>256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</row>
    <row r="4" spans="1:105" ht="15">
      <c r="A4" s="122" t="s">
        <v>161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</row>
    <row r="6" spans="1:105" s="3" customFormat="1" ht="16.5" customHeight="1">
      <c r="A6" s="103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  <c r="CG6" s="103" t="s">
        <v>27</v>
      </c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5"/>
    </row>
    <row r="7" spans="1:105" ht="15">
      <c r="A7" s="109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1"/>
      <c r="CG7" s="109">
        <v>2</v>
      </c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1"/>
    </row>
    <row r="8" spans="1:105" s="3" customFormat="1" ht="15.75" customHeight="1">
      <c r="A8" s="20"/>
      <c r="B8" s="112" t="s">
        <v>13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3"/>
      <c r="CG8" s="123">
        <v>3592339.79</v>
      </c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5"/>
    </row>
    <row r="9" spans="1:105" ht="15.75" customHeight="1">
      <c r="A9" s="21"/>
      <c r="B9" s="100" t="s">
        <v>28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1"/>
      <c r="CG9" s="116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8"/>
    </row>
    <row r="10" spans="1:105" ht="15" customHeight="1">
      <c r="A10" s="19"/>
      <c r="B10" s="114" t="s">
        <v>157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  <c r="CG10" s="116">
        <v>3448894.85</v>
      </c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8"/>
    </row>
    <row r="11" spans="1:105" ht="15" customHeight="1">
      <c r="A11" s="21"/>
      <c r="B11" s="100" t="s">
        <v>29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1"/>
      <c r="CG11" s="116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8"/>
    </row>
    <row r="12" spans="1:105" ht="15" customHeight="1">
      <c r="A12" s="19"/>
      <c r="B12" s="59"/>
      <c r="C12" s="59"/>
      <c r="D12" s="59"/>
      <c r="E12" s="94" t="s">
        <v>154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5"/>
      <c r="CG12" s="106">
        <v>0</v>
      </c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8"/>
    </row>
    <row r="13" spans="1:105" ht="31.5" customHeight="1">
      <c r="A13" s="19"/>
      <c r="B13" s="114" t="s">
        <v>158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  <c r="CG13" s="106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8"/>
    </row>
    <row r="14" spans="1:105" ht="15" customHeight="1">
      <c r="A14" s="22"/>
      <c r="B14" s="100" t="s">
        <v>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1"/>
      <c r="CG14" s="106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8"/>
    </row>
    <row r="15" spans="1:105" ht="15" customHeight="1">
      <c r="A15" s="19"/>
      <c r="B15" s="59"/>
      <c r="C15" s="59"/>
      <c r="D15" s="59"/>
      <c r="E15" s="59"/>
      <c r="F15" s="94" t="s">
        <v>155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5"/>
      <c r="CG15" s="106">
        <v>0</v>
      </c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8"/>
    </row>
    <row r="16" spans="1:105" s="3" customFormat="1" ht="15.75" customHeight="1">
      <c r="A16" s="20"/>
      <c r="B16" s="112" t="s">
        <v>14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3"/>
      <c r="CG16" s="119">
        <v>691.8</v>
      </c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1"/>
    </row>
    <row r="17" spans="1:105" ht="15.75" customHeight="1">
      <c r="A17" s="21"/>
      <c r="B17" s="100" t="s">
        <v>28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1"/>
      <c r="CG17" s="106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8"/>
    </row>
    <row r="18" spans="1:105" ht="15.75" customHeight="1">
      <c r="A18" s="23"/>
      <c r="B18" s="114" t="s">
        <v>156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  <c r="CG18" s="116">
        <v>0</v>
      </c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8"/>
    </row>
    <row r="19" spans="1:105" ht="15" customHeight="1">
      <c r="A19" s="22"/>
      <c r="B19" s="100" t="s">
        <v>29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1"/>
      <c r="CG19" s="106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8"/>
    </row>
    <row r="20" spans="1:105" ht="19.5" customHeight="1">
      <c r="A20" s="19"/>
      <c r="B20" s="59"/>
      <c r="C20" s="59"/>
      <c r="D20" s="59"/>
      <c r="E20" s="59"/>
      <c r="F20" s="96" t="s">
        <v>159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7"/>
      <c r="CG20" s="106">
        <v>0</v>
      </c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8"/>
    </row>
    <row r="21" spans="1:105" ht="15.75" customHeight="1">
      <c r="A21" s="23"/>
      <c r="B21" s="114" t="s">
        <v>162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  <c r="CG21" s="116">
        <v>0</v>
      </c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8"/>
    </row>
    <row r="22" spans="1:105" ht="15.75" customHeight="1">
      <c r="A22" s="19"/>
      <c r="B22" s="114" t="s">
        <v>163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  <c r="CG22" s="116">
        <v>691.8</v>
      </c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8"/>
    </row>
    <row r="23" spans="1:105" s="3" customFormat="1" ht="15.75" customHeight="1">
      <c r="A23" s="20"/>
      <c r="B23" s="112" t="s">
        <v>30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  <c r="CG23" s="119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1"/>
    </row>
    <row r="24" spans="1:105" ht="15.75" customHeight="1">
      <c r="A24" s="24"/>
      <c r="B24" s="100" t="s">
        <v>28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1"/>
      <c r="CG24" s="106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8"/>
    </row>
    <row r="25" spans="1:105" ht="15" customHeight="1">
      <c r="A25" s="19"/>
      <c r="B25" s="114" t="s">
        <v>160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  <c r="CG25" s="116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8"/>
    </row>
    <row r="26" spans="1:105" ht="15" customHeight="1">
      <c r="A26" s="21"/>
      <c r="B26" s="100" t="s">
        <v>29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1"/>
      <c r="CG26" s="116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8"/>
    </row>
    <row r="27" spans="1:105" ht="15.75" customHeight="1">
      <c r="A27" s="19"/>
      <c r="B27" s="58"/>
      <c r="C27" s="58"/>
      <c r="D27" s="58"/>
      <c r="E27" s="58"/>
      <c r="F27" s="58"/>
      <c r="G27" s="98" t="s">
        <v>31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9"/>
      <c r="CG27" s="106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8"/>
    </row>
  </sheetData>
  <sheetProtection/>
  <mergeCells count="47">
    <mergeCell ref="A3:DA3"/>
    <mergeCell ref="A4:DA4"/>
    <mergeCell ref="CG18:DA18"/>
    <mergeCell ref="B19:CF19"/>
    <mergeCell ref="CG19:DA19"/>
    <mergeCell ref="CG20:DA20"/>
    <mergeCell ref="CG8:DA8"/>
    <mergeCell ref="CG9:DA9"/>
    <mergeCell ref="CG10:DA10"/>
    <mergeCell ref="CG11:DA11"/>
    <mergeCell ref="CG27:DA27"/>
    <mergeCell ref="B24:CF24"/>
    <mergeCell ref="CG24:DA24"/>
    <mergeCell ref="B16:CF16"/>
    <mergeCell ref="B18:CF18"/>
    <mergeCell ref="B25:CF25"/>
    <mergeCell ref="CG25:DA25"/>
    <mergeCell ref="CG21:DA21"/>
    <mergeCell ref="B14:CF14"/>
    <mergeCell ref="B26:CF26"/>
    <mergeCell ref="CG17:DA17"/>
    <mergeCell ref="B13:CF13"/>
    <mergeCell ref="CG13:DA13"/>
    <mergeCell ref="CG14:DA14"/>
    <mergeCell ref="B17:CF17"/>
    <mergeCell ref="CG26:DA26"/>
    <mergeCell ref="CG23:DA23"/>
    <mergeCell ref="CG7:DA7"/>
    <mergeCell ref="B8:CF8"/>
    <mergeCell ref="B9:CF9"/>
    <mergeCell ref="B10:CF10"/>
    <mergeCell ref="B23:CF23"/>
    <mergeCell ref="CG22:DA22"/>
    <mergeCell ref="B21:CF21"/>
    <mergeCell ref="B22:CF22"/>
    <mergeCell ref="CG15:DA15"/>
    <mergeCell ref="CG16:DA16"/>
    <mergeCell ref="E12:CF12"/>
    <mergeCell ref="F15:CF15"/>
    <mergeCell ref="F20:CF20"/>
    <mergeCell ref="G27:CF27"/>
    <mergeCell ref="B11:CF11"/>
    <mergeCell ref="A2:DA2"/>
    <mergeCell ref="CG6:DA6"/>
    <mergeCell ref="A6:CF6"/>
    <mergeCell ref="CG12:DA12"/>
    <mergeCell ref="A7:CF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23"/>
  <sheetViews>
    <sheetView view="pageBreakPreview" zoomScaleSheetLayoutView="100" zoomScalePageLayoutView="0" workbookViewId="0" topLeftCell="A1">
      <selection activeCell="B22" sqref="B22:AJ22"/>
    </sheetView>
  </sheetViews>
  <sheetFormatPr defaultColWidth="0.875" defaultRowHeight="12.75"/>
  <cols>
    <col min="1" max="1" width="0.875" style="1" customWidth="1"/>
    <col min="2" max="36" width="1.00390625" style="1" customWidth="1"/>
    <col min="37" max="48" width="1.12109375" style="1" customWidth="1"/>
    <col min="49" max="49" width="2.75390625" style="1" customWidth="1"/>
    <col min="50" max="57" width="1.12109375" style="1" customWidth="1"/>
    <col min="58" max="58" width="2.00390625" style="1" customWidth="1"/>
    <col min="59" max="59" width="1.12109375" style="1" customWidth="1"/>
    <col min="60" max="60" width="1.75390625" style="1" customWidth="1"/>
    <col min="61" max="66" width="1.12109375" style="1" customWidth="1"/>
    <col min="67" max="67" width="2.25390625" style="1" customWidth="1"/>
    <col min="68" max="74" width="1.12109375" style="1" customWidth="1"/>
    <col min="75" max="75" width="1.875" style="1" customWidth="1"/>
    <col min="76" max="76" width="1.12109375" style="1" customWidth="1"/>
    <col min="77" max="77" width="1.75390625" style="1" customWidth="1"/>
    <col min="78" max="85" width="1.12109375" style="1" customWidth="1"/>
    <col min="86" max="87" width="1.75390625" style="1" customWidth="1"/>
    <col min="88" max="95" width="1.12109375" style="1" customWidth="1"/>
    <col min="96" max="96" width="2.625" style="1" customWidth="1"/>
    <col min="97" max="160" width="1.12109375" style="1" customWidth="1"/>
    <col min="161" max="16384" width="0.875" style="1" customWidth="1"/>
  </cols>
  <sheetData>
    <row r="1" spans="2:160" s="3" customFormat="1" ht="14.25" customHeight="1">
      <c r="B1" s="102" t="s">
        <v>40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</row>
    <row r="2" spans="1:8" ht="13.5" customHeight="1">
      <c r="A2" s="4"/>
      <c r="B2" s="4"/>
      <c r="C2" s="4"/>
      <c r="D2" s="4"/>
      <c r="E2" s="4"/>
      <c r="F2" s="4"/>
      <c r="G2" s="4"/>
      <c r="H2" s="4"/>
    </row>
    <row r="3" spans="1:160" ht="14.25" customHeight="1">
      <c r="A3" s="79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</row>
    <row r="4" spans="1:8" ht="13.5" customHeight="1">
      <c r="A4" s="4"/>
      <c r="B4" s="4"/>
      <c r="C4" s="4"/>
      <c r="D4" s="4"/>
      <c r="E4" s="4"/>
      <c r="F4" s="4"/>
      <c r="G4" s="4"/>
      <c r="H4" s="4"/>
    </row>
    <row r="5" spans="1:160" s="14" customFormat="1" ht="17.2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 t="s">
        <v>95</v>
      </c>
      <c r="AL5" s="136"/>
      <c r="AM5" s="136"/>
      <c r="AN5" s="136"/>
      <c r="AO5" s="139" t="s">
        <v>57</v>
      </c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1"/>
    </row>
    <row r="6" spans="1:160" s="14" customFormat="1" ht="1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52" t="s">
        <v>7</v>
      </c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4"/>
      <c r="BS6" s="152" t="s">
        <v>29</v>
      </c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4"/>
    </row>
    <row r="7" spans="1:160" s="14" customFormat="1" ht="38.2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63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5"/>
      <c r="BS7" s="140" t="s">
        <v>69</v>
      </c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1"/>
      <c r="CW7" s="139" t="s">
        <v>70</v>
      </c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1"/>
      <c r="EA7" s="139" t="s">
        <v>55</v>
      </c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1"/>
    </row>
    <row r="8" spans="1:160" s="14" customFormat="1" ht="18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3">
        <v>20</v>
      </c>
      <c r="AP8" s="134"/>
      <c r="AQ8" s="134"/>
      <c r="AR8" s="134"/>
      <c r="AS8" s="135">
        <v>17</v>
      </c>
      <c r="AT8" s="135"/>
      <c r="AU8" s="135"/>
      <c r="AV8" s="131" t="s">
        <v>56</v>
      </c>
      <c r="AW8" s="131"/>
      <c r="AX8" s="132"/>
      <c r="AY8" s="133">
        <v>20</v>
      </c>
      <c r="AZ8" s="134"/>
      <c r="BA8" s="134"/>
      <c r="BB8" s="134"/>
      <c r="BC8" s="135">
        <v>18</v>
      </c>
      <c r="BD8" s="135"/>
      <c r="BE8" s="135"/>
      <c r="BF8" s="131" t="s">
        <v>56</v>
      </c>
      <c r="BG8" s="131"/>
      <c r="BH8" s="132"/>
      <c r="BI8" s="133">
        <v>20</v>
      </c>
      <c r="BJ8" s="134"/>
      <c r="BK8" s="134"/>
      <c r="BL8" s="134"/>
      <c r="BM8" s="135">
        <v>19</v>
      </c>
      <c r="BN8" s="135"/>
      <c r="BO8" s="135"/>
      <c r="BP8" s="131" t="s">
        <v>56</v>
      </c>
      <c r="BQ8" s="131"/>
      <c r="BR8" s="132"/>
      <c r="BS8" s="133">
        <v>20</v>
      </c>
      <c r="BT8" s="134"/>
      <c r="BU8" s="134"/>
      <c r="BV8" s="134"/>
      <c r="BW8" s="135">
        <v>17</v>
      </c>
      <c r="BX8" s="135"/>
      <c r="BY8" s="135"/>
      <c r="BZ8" s="131" t="s">
        <v>56</v>
      </c>
      <c r="CA8" s="131"/>
      <c r="CB8" s="132"/>
      <c r="CC8" s="133">
        <v>20</v>
      </c>
      <c r="CD8" s="134"/>
      <c r="CE8" s="134"/>
      <c r="CF8" s="134"/>
      <c r="CG8" s="135">
        <v>18</v>
      </c>
      <c r="CH8" s="135"/>
      <c r="CI8" s="135"/>
      <c r="CJ8" s="131" t="s">
        <v>56</v>
      </c>
      <c r="CK8" s="131"/>
      <c r="CL8" s="132"/>
      <c r="CM8" s="133">
        <v>20</v>
      </c>
      <c r="CN8" s="134"/>
      <c r="CO8" s="134"/>
      <c r="CP8" s="134"/>
      <c r="CQ8" s="135">
        <v>19</v>
      </c>
      <c r="CR8" s="135"/>
      <c r="CS8" s="135"/>
      <c r="CT8" s="131" t="s">
        <v>56</v>
      </c>
      <c r="CU8" s="131"/>
      <c r="CV8" s="132"/>
      <c r="CW8" s="133">
        <v>20</v>
      </c>
      <c r="CX8" s="134"/>
      <c r="CY8" s="134"/>
      <c r="CZ8" s="134"/>
      <c r="DA8" s="135">
        <v>17</v>
      </c>
      <c r="DB8" s="135"/>
      <c r="DC8" s="135"/>
      <c r="DD8" s="131" t="s">
        <v>56</v>
      </c>
      <c r="DE8" s="131"/>
      <c r="DF8" s="132"/>
      <c r="DG8" s="133">
        <v>20</v>
      </c>
      <c r="DH8" s="134"/>
      <c r="DI8" s="134"/>
      <c r="DJ8" s="134"/>
      <c r="DK8" s="135">
        <v>18</v>
      </c>
      <c r="DL8" s="135"/>
      <c r="DM8" s="135"/>
      <c r="DN8" s="131" t="s">
        <v>56</v>
      </c>
      <c r="DO8" s="131"/>
      <c r="DP8" s="132"/>
      <c r="DQ8" s="133">
        <v>20</v>
      </c>
      <c r="DR8" s="134"/>
      <c r="DS8" s="134"/>
      <c r="DT8" s="134"/>
      <c r="DU8" s="135">
        <v>19</v>
      </c>
      <c r="DV8" s="135"/>
      <c r="DW8" s="135"/>
      <c r="DX8" s="131" t="s">
        <v>56</v>
      </c>
      <c r="DY8" s="131"/>
      <c r="DZ8" s="132"/>
      <c r="EA8" s="133">
        <v>20</v>
      </c>
      <c r="EB8" s="134"/>
      <c r="EC8" s="134"/>
      <c r="ED8" s="134"/>
      <c r="EE8" s="135">
        <v>17</v>
      </c>
      <c r="EF8" s="135"/>
      <c r="EG8" s="135"/>
      <c r="EH8" s="131" t="s">
        <v>56</v>
      </c>
      <c r="EI8" s="131"/>
      <c r="EJ8" s="132"/>
      <c r="EK8" s="133">
        <v>20</v>
      </c>
      <c r="EL8" s="134"/>
      <c r="EM8" s="134"/>
      <c r="EN8" s="134"/>
      <c r="EO8" s="135">
        <v>18</v>
      </c>
      <c r="EP8" s="135"/>
      <c r="EQ8" s="135"/>
      <c r="ER8" s="131" t="s">
        <v>56</v>
      </c>
      <c r="ES8" s="131"/>
      <c r="ET8" s="132"/>
      <c r="EU8" s="133">
        <v>20</v>
      </c>
      <c r="EV8" s="134"/>
      <c r="EW8" s="134"/>
      <c r="EX8" s="134"/>
      <c r="EY8" s="135">
        <v>19</v>
      </c>
      <c r="EZ8" s="135"/>
      <c r="FA8" s="135"/>
      <c r="FB8" s="131" t="s">
        <v>56</v>
      </c>
      <c r="FC8" s="131"/>
      <c r="FD8" s="132"/>
    </row>
    <row r="9" spans="1:160" s="51" customFormat="1" ht="13.5" customHeight="1">
      <c r="A9" s="144">
        <v>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6"/>
      <c r="AK9" s="150" t="s">
        <v>33</v>
      </c>
      <c r="AL9" s="151"/>
      <c r="AM9" s="151"/>
      <c r="AN9" s="151"/>
      <c r="AO9" s="129">
        <v>3</v>
      </c>
      <c r="AP9" s="130"/>
      <c r="AQ9" s="130"/>
      <c r="AR9" s="130"/>
      <c r="AS9" s="130"/>
      <c r="AT9" s="130"/>
      <c r="AU9" s="130"/>
      <c r="AV9" s="130"/>
      <c r="AW9" s="130"/>
      <c r="AX9" s="130"/>
      <c r="AY9" s="129">
        <v>4</v>
      </c>
      <c r="AZ9" s="130"/>
      <c r="BA9" s="130"/>
      <c r="BB9" s="130"/>
      <c r="BC9" s="130"/>
      <c r="BD9" s="130"/>
      <c r="BE9" s="130"/>
      <c r="BF9" s="130"/>
      <c r="BG9" s="130"/>
      <c r="BH9" s="130"/>
      <c r="BI9" s="129">
        <v>5</v>
      </c>
      <c r="BJ9" s="130"/>
      <c r="BK9" s="130"/>
      <c r="BL9" s="130"/>
      <c r="BM9" s="130"/>
      <c r="BN9" s="130"/>
      <c r="BO9" s="130"/>
      <c r="BP9" s="130"/>
      <c r="BQ9" s="130"/>
      <c r="BR9" s="130"/>
      <c r="BS9" s="129">
        <v>6</v>
      </c>
      <c r="BT9" s="130"/>
      <c r="BU9" s="130"/>
      <c r="BV9" s="130"/>
      <c r="BW9" s="130"/>
      <c r="BX9" s="130"/>
      <c r="BY9" s="130"/>
      <c r="BZ9" s="130"/>
      <c r="CA9" s="130"/>
      <c r="CB9" s="130"/>
      <c r="CC9" s="129">
        <v>7</v>
      </c>
      <c r="CD9" s="130"/>
      <c r="CE9" s="130"/>
      <c r="CF9" s="130"/>
      <c r="CG9" s="130"/>
      <c r="CH9" s="130"/>
      <c r="CI9" s="130"/>
      <c r="CJ9" s="130"/>
      <c r="CK9" s="130"/>
      <c r="CL9" s="130"/>
      <c r="CM9" s="129">
        <v>8</v>
      </c>
      <c r="CN9" s="130"/>
      <c r="CO9" s="130"/>
      <c r="CP9" s="130"/>
      <c r="CQ9" s="130"/>
      <c r="CR9" s="130"/>
      <c r="CS9" s="130"/>
      <c r="CT9" s="130"/>
      <c r="CU9" s="130"/>
      <c r="CV9" s="130"/>
      <c r="CW9" s="129">
        <v>9</v>
      </c>
      <c r="CX9" s="130"/>
      <c r="CY9" s="130"/>
      <c r="CZ9" s="130"/>
      <c r="DA9" s="130"/>
      <c r="DB9" s="130"/>
      <c r="DC9" s="130"/>
      <c r="DD9" s="130"/>
      <c r="DE9" s="130"/>
      <c r="DF9" s="130"/>
      <c r="DG9" s="129">
        <v>10</v>
      </c>
      <c r="DH9" s="130"/>
      <c r="DI9" s="130"/>
      <c r="DJ9" s="130"/>
      <c r="DK9" s="130"/>
      <c r="DL9" s="130"/>
      <c r="DM9" s="130"/>
      <c r="DN9" s="130"/>
      <c r="DO9" s="130"/>
      <c r="DP9" s="130"/>
      <c r="DQ9" s="129">
        <v>11</v>
      </c>
      <c r="DR9" s="130"/>
      <c r="DS9" s="130"/>
      <c r="DT9" s="130"/>
      <c r="DU9" s="130"/>
      <c r="DV9" s="130"/>
      <c r="DW9" s="130"/>
      <c r="DX9" s="130"/>
      <c r="DY9" s="130"/>
      <c r="DZ9" s="130"/>
      <c r="EA9" s="129">
        <v>12</v>
      </c>
      <c r="EB9" s="130"/>
      <c r="EC9" s="130"/>
      <c r="ED9" s="130"/>
      <c r="EE9" s="130"/>
      <c r="EF9" s="130"/>
      <c r="EG9" s="130"/>
      <c r="EH9" s="130"/>
      <c r="EI9" s="130"/>
      <c r="EJ9" s="130"/>
      <c r="EK9" s="129">
        <v>13</v>
      </c>
      <c r="EL9" s="130"/>
      <c r="EM9" s="130"/>
      <c r="EN9" s="130"/>
      <c r="EO9" s="130"/>
      <c r="EP9" s="130"/>
      <c r="EQ9" s="130"/>
      <c r="ER9" s="130"/>
      <c r="ES9" s="130"/>
      <c r="ET9" s="130"/>
      <c r="EU9" s="129">
        <v>14</v>
      </c>
      <c r="EV9" s="130"/>
      <c r="EW9" s="130"/>
      <c r="EX9" s="130"/>
      <c r="EY9" s="130"/>
      <c r="EZ9" s="130"/>
      <c r="FA9" s="130"/>
      <c r="FB9" s="130"/>
      <c r="FC9" s="130"/>
      <c r="FD9" s="130"/>
    </row>
    <row r="10" spans="1:160" s="29" customFormat="1" ht="14.25" customHeight="1">
      <c r="A10" s="41"/>
      <c r="B10" s="137" t="s">
        <v>166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8"/>
      <c r="AK10" s="147" t="s">
        <v>15</v>
      </c>
      <c r="AL10" s="148"/>
      <c r="AM10" s="148"/>
      <c r="AN10" s="148"/>
      <c r="AO10" s="126">
        <v>0</v>
      </c>
      <c r="AP10" s="127"/>
      <c r="AQ10" s="127"/>
      <c r="AR10" s="127"/>
      <c r="AS10" s="127"/>
      <c r="AT10" s="127"/>
      <c r="AU10" s="127"/>
      <c r="AV10" s="127"/>
      <c r="AW10" s="127"/>
      <c r="AX10" s="127"/>
      <c r="AY10" s="126">
        <v>0</v>
      </c>
      <c r="AZ10" s="127"/>
      <c r="BA10" s="127"/>
      <c r="BB10" s="127"/>
      <c r="BC10" s="127"/>
      <c r="BD10" s="127"/>
      <c r="BE10" s="127"/>
      <c r="BF10" s="127"/>
      <c r="BG10" s="127"/>
      <c r="BH10" s="127"/>
      <c r="BI10" s="126">
        <v>0</v>
      </c>
      <c r="BJ10" s="127"/>
      <c r="BK10" s="127"/>
      <c r="BL10" s="127"/>
      <c r="BM10" s="127"/>
      <c r="BN10" s="127"/>
      <c r="BO10" s="127"/>
      <c r="BP10" s="127"/>
      <c r="BQ10" s="127"/>
      <c r="BR10" s="127"/>
      <c r="BS10" s="126">
        <v>0</v>
      </c>
      <c r="BT10" s="127"/>
      <c r="BU10" s="127"/>
      <c r="BV10" s="127"/>
      <c r="BW10" s="127"/>
      <c r="BX10" s="127"/>
      <c r="BY10" s="127"/>
      <c r="BZ10" s="127"/>
      <c r="CA10" s="127"/>
      <c r="CB10" s="127"/>
      <c r="CC10" s="126">
        <v>0</v>
      </c>
      <c r="CD10" s="127"/>
      <c r="CE10" s="127"/>
      <c r="CF10" s="127"/>
      <c r="CG10" s="127"/>
      <c r="CH10" s="127"/>
      <c r="CI10" s="127"/>
      <c r="CJ10" s="127"/>
      <c r="CK10" s="127"/>
      <c r="CL10" s="127"/>
      <c r="CM10" s="126">
        <v>0</v>
      </c>
      <c r="CN10" s="127"/>
      <c r="CO10" s="127"/>
      <c r="CP10" s="127"/>
      <c r="CQ10" s="127"/>
      <c r="CR10" s="127"/>
      <c r="CS10" s="127"/>
      <c r="CT10" s="127"/>
      <c r="CU10" s="127"/>
      <c r="CV10" s="127"/>
      <c r="CW10" s="126">
        <v>0</v>
      </c>
      <c r="CX10" s="127"/>
      <c r="CY10" s="127"/>
      <c r="CZ10" s="127"/>
      <c r="DA10" s="127"/>
      <c r="DB10" s="127"/>
      <c r="DC10" s="127"/>
      <c r="DD10" s="127"/>
      <c r="DE10" s="127"/>
      <c r="DF10" s="127"/>
      <c r="DG10" s="126">
        <v>0</v>
      </c>
      <c r="DH10" s="127"/>
      <c r="DI10" s="127"/>
      <c r="DJ10" s="127"/>
      <c r="DK10" s="127"/>
      <c r="DL10" s="127"/>
      <c r="DM10" s="127"/>
      <c r="DN10" s="127"/>
      <c r="DO10" s="127"/>
      <c r="DP10" s="127"/>
      <c r="DQ10" s="126">
        <v>0</v>
      </c>
      <c r="DR10" s="127"/>
      <c r="DS10" s="127"/>
      <c r="DT10" s="127"/>
      <c r="DU10" s="127"/>
      <c r="DV10" s="127"/>
      <c r="DW10" s="127"/>
      <c r="DX10" s="127"/>
      <c r="DY10" s="127"/>
      <c r="DZ10" s="127"/>
      <c r="EA10" s="126">
        <v>0</v>
      </c>
      <c r="EB10" s="127"/>
      <c r="EC10" s="127"/>
      <c r="ED10" s="127"/>
      <c r="EE10" s="127"/>
      <c r="EF10" s="127"/>
      <c r="EG10" s="127"/>
      <c r="EH10" s="127"/>
      <c r="EI10" s="127"/>
      <c r="EJ10" s="127"/>
      <c r="EK10" s="126">
        <v>0</v>
      </c>
      <c r="EL10" s="127"/>
      <c r="EM10" s="127"/>
      <c r="EN10" s="127"/>
      <c r="EO10" s="127"/>
      <c r="EP10" s="127"/>
      <c r="EQ10" s="127"/>
      <c r="ER10" s="127"/>
      <c r="ES10" s="127"/>
      <c r="ET10" s="127"/>
      <c r="EU10" s="126">
        <v>0</v>
      </c>
      <c r="EV10" s="127"/>
      <c r="EW10" s="127"/>
      <c r="EX10" s="127"/>
      <c r="EY10" s="127"/>
      <c r="EZ10" s="127"/>
      <c r="FA10" s="127"/>
      <c r="FB10" s="127"/>
      <c r="FC10" s="127"/>
      <c r="FD10" s="127"/>
    </row>
    <row r="11" spans="1:160" s="32" customFormat="1" ht="14.25" customHeight="1">
      <c r="A11" s="54"/>
      <c r="B11" s="169" t="s">
        <v>58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70"/>
      <c r="AK11" s="142" t="s">
        <v>15</v>
      </c>
      <c r="AL11" s="143"/>
      <c r="AM11" s="143"/>
      <c r="AN11" s="143"/>
      <c r="AO11" s="126">
        <f>AO12+AO13+AO16</f>
        <v>1004500</v>
      </c>
      <c r="AP11" s="127"/>
      <c r="AQ11" s="127"/>
      <c r="AR11" s="127"/>
      <c r="AS11" s="127"/>
      <c r="AT11" s="127"/>
      <c r="AU11" s="127"/>
      <c r="AV11" s="127"/>
      <c r="AW11" s="127"/>
      <c r="AX11" s="128"/>
      <c r="AY11" s="126">
        <f>AY12+AY13+AY16</f>
        <v>1004500</v>
      </c>
      <c r="AZ11" s="127"/>
      <c r="BA11" s="127"/>
      <c r="BB11" s="127"/>
      <c r="BC11" s="127"/>
      <c r="BD11" s="127"/>
      <c r="BE11" s="127"/>
      <c r="BF11" s="127"/>
      <c r="BG11" s="127"/>
      <c r="BH11" s="128"/>
      <c r="BI11" s="126">
        <f>BI12+BI13+BI16</f>
        <v>1004500</v>
      </c>
      <c r="BJ11" s="127"/>
      <c r="BK11" s="127"/>
      <c r="BL11" s="127"/>
      <c r="BM11" s="127"/>
      <c r="BN11" s="127"/>
      <c r="BO11" s="127"/>
      <c r="BP11" s="127"/>
      <c r="BQ11" s="127"/>
      <c r="BR11" s="128"/>
      <c r="BS11" s="126">
        <f>BS12</f>
        <v>1004500</v>
      </c>
      <c r="BT11" s="127"/>
      <c r="BU11" s="127"/>
      <c r="BV11" s="127"/>
      <c r="BW11" s="127"/>
      <c r="BX11" s="127"/>
      <c r="BY11" s="127"/>
      <c r="BZ11" s="127"/>
      <c r="CA11" s="127"/>
      <c r="CB11" s="127"/>
      <c r="CC11" s="126">
        <f>CC12</f>
        <v>1004500</v>
      </c>
      <c r="CD11" s="127"/>
      <c r="CE11" s="127"/>
      <c r="CF11" s="127"/>
      <c r="CG11" s="127"/>
      <c r="CH11" s="127"/>
      <c r="CI11" s="127"/>
      <c r="CJ11" s="127"/>
      <c r="CK11" s="127"/>
      <c r="CL11" s="127"/>
      <c r="CM11" s="126">
        <f>CM12</f>
        <v>1004500</v>
      </c>
      <c r="CN11" s="127"/>
      <c r="CO11" s="127"/>
      <c r="CP11" s="127"/>
      <c r="CQ11" s="127"/>
      <c r="CR11" s="127"/>
      <c r="CS11" s="127"/>
      <c r="CT11" s="127"/>
      <c r="CU11" s="127"/>
      <c r="CV11" s="127"/>
      <c r="CW11" s="126">
        <f>CW12</f>
        <v>0</v>
      </c>
      <c r="CX11" s="127"/>
      <c r="CY11" s="127"/>
      <c r="CZ11" s="127"/>
      <c r="DA11" s="127"/>
      <c r="DB11" s="127"/>
      <c r="DC11" s="127"/>
      <c r="DD11" s="127"/>
      <c r="DE11" s="127"/>
      <c r="DF11" s="127"/>
      <c r="DG11" s="126">
        <f>DG12</f>
        <v>0</v>
      </c>
      <c r="DH11" s="127"/>
      <c r="DI11" s="127"/>
      <c r="DJ11" s="127"/>
      <c r="DK11" s="127"/>
      <c r="DL11" s="127"/>
      <c r="DM11" s="127"/>
      <c r="DN11" s="127"/>
      <c r="DO11" s="127"/>
      <c r="DP11" s="127"/>
      <c r="DQ11" s="126">
        <f>DQ12</f>
        <v>0</v>
      </c>
      <c r="DR11" s="127"/>
      <c r="DS11" s="127"/>
      <c r="DT11" s="127"/>
      <c r="DU11" s="127"/>
      <c r="DV11" s="127"/>
      <c r="DW11" s="127"/>
      <c r="DX11" s="127"/>
      <c r="DY11" s="127"/>
      <c r="DZ11" s="127"/>
      <c r="EA11" s="158" t="s">
        <v>15</v>
      </c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60"/>
    </row>
    <row r="12" spans="1:160" s="30" customFormat="1" ht="12" customHeight="1">
      <c r="A12" s="41"/>
      <c r="B12" s="137" t="s">
        <v>68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8"/>
      <c r="AK12" s="147" t="s">
        <v>15</v>
      </c>
      <c r="AL12" s="148"/>
      <c r="AM12" s="148"/>
      <c r="AN12" s="149"/>
      <c r="AO12" s="126">
        <f>BS12+CW12</f>
        <v>1004500</v>
      </c>
      <c r="AP12" s="127"/>
      <c r="AQ12" s="127"/>
      <c r="AR12" s="127"/>
      <c r="AS12" s="127"/>
      <c r="AT12" s="127"/>
      <c r="AU12" s="127"/>
      <c r="AV12" s="127"/>
      <c r="AW12" s="127"/>
      <c r="AX12" s="128"/>
      <c r="AY12" s="126">
        <f>CC12+DG12</f>
        <v>1004500</v>
      </c>
      <c r="AZ12" s="127"/>
      <c r="BA12" s="127"/>
      <c r="BB12" s="127"/>
      <c r="BC12" s="127"/>
      <c r="BD12" s="127"/>
      <c r="BE12" s="127"/>
      <c r="BF12" s="127"/>
      <c r="BG12" s="127"/>
      <c r="BH12" s="127"/>
      <c r="BI12" s="126">
        <f>CM12+DQ12</f>
        <v>1004500</v>
      </c>
      <c r="BJ12" s="127"/>
      <c r="BK12" s="127"/>
      <c r="BL12" s="127"/>
      <c r="BM12" s="127"/>
      <c r="BN12" s="127"/>
      <c r="BO12" s="127"/>
      <c r="BP12" s="127"/>
      <c r="BQ12" s="127"/>
      <c r="BR12" s="127"/>
      <c r="BS12" s="126">
        <v>1004500</v>
      </c>
      <c r="BT12" s="127"/>
      <c r="BU12" s="127"/>
      <c r="BV12" s="127"/>
      <c r="BW12" s="127"/>
      <c r="BX12" s="127"/>
      <c r="BY12" s="127"/>
      <c r="BZ12" s="127"/>
      <c r="CA12" s="127"/>
      <c r="CB12" s="127"/>
      <c r="CC12" s="126">
        <v>1004500</v>
      </c>
      <c r="CD12" s="127"/>
      <c r="CE12" s="127"/>
      <c r="CF12" s="127"/>
      <c r="CG12" s="127"/>
      <c r="CH12" s="127"/>
      <c r="CI12" s="127"/>
      <c r="CJ12" s="127"/>
      <c r="CK12" s="127"/>
      <c r="CL12" s="127"/>
      <c r="CM12" s="126">
        <v>1004500</v>
      </c>
      <c r="CN12" s="127"/>
      <c r="CO12" s="127"/>
      <c r="CP12" s="127"/>
      <c r="CQ12" s="127"/>
      <c r="CR12" s="127"/>
      <c r="CS12" s="127"/>
      <c r="CT12" s="127"/>
      <c r="CU12" s="127"/>
      <c r="CV12" s="127"/>
      <c r="CW12" s="126">
        <v>0</v>
      </c>
      <c r="CX12" s="127"/>
      <c r="CY12" s="127"/>
      <c r="CZ12" s="127"/>
      <c r="DA12" s="127"/>
      <c r="DB12" s="127"/>
      <c r="DC12" s="127"/>
      <c r="DD12" s="127"/>
      <c r="DE12" s="127"/>
      <c r="DF12" s="127"/>
      <c r="DG12" s="126">
        <v>0</v>
      </c>
      <c r="DH12" s="127"/>
      <c r="DI12" s="127"/>
      <c r="DJ12" s="127"/>
      <c r="DK12" s="127"/>
      <c r="DL12" s="127"/>
      <c r="DM12" s="127"/>
      <c r="DN12" s="127"/>
      <c r="DO12" s="127"/>
      <c r="DP12" s="127"/>
      <c r="DQ12" s="126">
        <v>0</v>
      </c>
      <c r="DR12" s="127"/>
      <c r="DS12" s="127"/>
      <c r="DT12" s="127"/>
      <c r="DU12" s="127"/>
      <c r="DV12" s="127"/>
      <c r="DW12" s="127"/>
      <c r="DX12" s="127"/>
      <c r="DY12" s="127"/>
      <c r="DZ12" s="127"/>
      <c r="EA12" s="155" t="s">
        <v>15</v>
      </c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7"/>
    </row>
    <row r="13" spans="1:160" s="30" customFormat="1" ht="61.5" customHeight="1">
      <c r="A13" s="41"/>
      <c r="B13" s="137" t="s">
        <v>59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8"/>
      <c r="AK13" s="147" t="s">
        <v>15</v>
      </c>
      <c r="AL13" s="148"/>
      <c r="AM13" s="148"/>
      <c r="AN13" s="148"/>
      <c r="AO13" s="126">
        <f>EA13</f>
        <v>0</v>
      </c>
      <c r="AP13" s="127"/>
      <c r="AQ13" s="127"/>
      <c r="AR13" s="127"/>
      <c r="AS13" s="127"/>
      <c r="AT13" s="127"/>
      <c r="AU13" s="127"/>
      <c r="AV13" s="127"/>
      <c r="AW13" s="127"/>
      <c r="AX13" s="128"/>
      <c r="AY13" s="126">
        <f>EK13</f>
        <v>0</v>
      </c>
      <c r="AZ13" s="127"/>
      <c r="BA13" s="127"/>
      <c r="BB13" s="127"/>
      <c r="BC13" s="127"/>
      <c r="BD13" s="127"/>
      <c r="BE13" s="127"/>
      <c r="BF13" s="127"/>
      <c r="BG13" s="127"/>
      <c r="BH13" s="127"/>
      <c r="BI13" s="126">
        <f>EU13</f>
        <v>0</v>
      </c>
      <c r="BJ13" s="127"/>
      <c r="BK13" s="127"/>
      <c r="BL13" s="127"/>
      <c r="BM13" s="127"/>
      <c r="BN13" s="127"/>
      <c r="BO13" s="127"/>
      <c r="BP13" s="127"/>
      <c r="BQ13" s="127"/>
      <c r="BR13" s="127"/>
      <c r="BS13" s="155" t="s">
        <v>15</v>
      </c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7"/>
      <c r="CW13" s="155" t="s">
        <v>15</v>
      </c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7"/>
      <c r="EA13" s="126"/>
      <c r="EB13" s="127"/>
      <c r="EC13" s="127"/>
      <c r="ED13" s="127"/>
      <c r="EE13" s="127"/>
      <c r="EF13" s="127"/>
      <c r="EG13" s="127"/>
      <c r="EH13" s="127"/>
      <c r="EI13" s="127"/>
      <c r="EJ13" s="127"/>
      <c r="EK13" s="126"/>
      <c r="EL13" s="127"/>
      <c r="EM13" s="127"/>
      <c r="EN13" s="127"/>
      <c r="EO13" s="127"/>
      <c r="EP13" s="127"/>
      <c r="EQ13" s="127"/>
      <c r="ER13" s="127"/>
      <c r="ES13" s="127"/>
      <c r="ET13" s="127"/>
      <c r="EU13" s="126"/>
      <c r="EV13" s="127"/>
      <c r="EW13" s="127"/>
      <c r="EX13" s="127"/>
      <c r="EY13" s="127"/>
      <c r="EZ13" s="127"/>
      <c r="FA13" s="127"/>
      <c r="FB13" s="127"/>
      <c r="FC13" s="127"/>
      <c r="FD13" s="127"/>
    </row>
    <row r="14" spans="1:160" s="30" customFormat="1" ht="13.5" customHeight="1">
      <c r="A14" s="41"/>
      <c r="B14" s="161" t="s">
        <v>177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2"/>
      <c r="AK14" s="147" t="s">
        <v>15</v>
      </c>
      <c r="AL14" s="148"/>
      <c r="AM14" s="148"/>
      <c r="AN14" s="148"/>
      <c r="AO14" s="126">
        <v>0</v>
      </c>
      <c r="AP14" s="127"/>
      <c r="AQ14" s="127"/>
      <c r="AR14" s="127"/>
      <c r="AS14" s="127"/>
      <c r="AT14" s="127"/>
      <c r="AU14" s="127"/>
      <c r="AV14" s="127"/>
      <c r="AW14" s="127"/>
      <c r="AX14" s="128"/>
      <c r="AY14" s="126">
        <v>0</v>
      </c>
      <c r="AZ14" s="127"/>
      <c r="BA14" s="127"/>
      <c r="BB14" s="127"/>
      <c r="BC14" s="127"/>
      <c r="BD14" s="127"/>
      <c r="BE14" s="127"/>
      <c r="BF14" s="127"/>
      <c r="BG14" s="127"/>
      <c r="BH14" s="127"/>
      <c r="BI14" s="126">
        <v>0</v>
      </c>
      <c r="BJ14" s="127"/>
      <c r="BK14" s="127"/>
      <c r="BL14" s="127"/>
      <c r="BM14" s="127"/>
      <c r="BN14" s="127"/>
      <c r="BO14" s="127"/>
      <c r="BP14" s="127"/>
      <c r="BQ14" s="127"/>
      <c r="BR14" s="127"/>
      <c r="BS14" s="155" t="s">
        <v>15</v>
      </c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7"/>
      <c r="CW14" s="155" t="s">
        <v>15</v>
      </c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7"/>
      <c r="EA14" s="126">
        <v>0</v>
      </c>
      <c r="EB14" s="127"/>
      <c r="EC14" s="127"/>
      <c r="ED14" s="127"/>
      <c r="EE14" s="127"/>
      <c r="EF14" s="127"/>
      <c r="EG14" s="127"/>
      <c r="EH14" s="127"/>
      <c r="EI14" s="127"/>
      <c r="EJ14" s="127"/>
      <c r="EK14" s="126">
        <v>0</v>
      </c>
      <c r="EL14" s="127"/>
      <c r="EM14" s="127"/>
      <c r="EN14" s="127"/>
      <c r="EO14" s="127"/>
      <c r="EP14" s="127"/>
      <c r="EQ14" s="127"/>
      <c r="ER14" s="127"/>
      <c r="ES14" s="127"/>
      <c r="ET14" s="127"/>
      <c r="EU14" s="126">
        <v>0</v>
      </c>
      <c r="EV14" s="127"/>
      <c r="EW14" s="127"/>
      <c r="EX14" s="127"/>
      <c r="EY14" s="127"/>
      <c r="EZ14" s="127"/>
      <c r="FA14" s="127"/>
      <c r="FB14" s="127"/>
      <c r="FC14" s="127"/>
      <c r="FD14" s="127"/>
    </row>
    <row r="15" spans="1:160" s="30" customFormat="1" ht="12.75" customHeight="1">
      <c r="A15" s="41"/>
      <c r="B15" s="161" t="s">
        <v>177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2"/>
      <c r="AK15" s="147" t="s">
        <v>15</v>
      </c>
      <c r="AL15" s="148"/>
      <c r="AM15" s="148"/>
      <c r="AN15" s="148"/>
      <c r="AO15" s="126">
        <v>0</v>
      </c>
      <c r="AP15" s="127"/>
      <c r="AQ15" s="127"/>
      <c r="AR15" s="127"/>
      <c r="AS15" s="127"/>
      <c r="AT15" s="127"/>
      <c r="AU15" s="127"/>
      <c r="AV15" s="127"/>
      <c r="AW15" s="127"/>
      <c r="AX15" s="128"/>
      <c r="AY15" s="126">
        <v>0</v>
      </c>
      <c r="AZ15" s="127"/>
      <c r="BA15" s="127"/>
      <c r="BB15" s="127"/>
      <c r="BC15" s="127"/>
      <c r="BD15" s="127"/>
      <c r="BE15" s="127"/>
      <c r="BF15" s="127"/>
      <c r="BG15" s="127"/>
      <c r="BH15" s="127"/>
      <c r="BI15" s="126">
        <v>0</v>
      </c>
      <c r="BJ15" s="127"/>
      <c r="BK15" s="127"/>
      <c r="BL15" s="127"/>
      <c r="BM15" s="127"/>
      <c r="BN15" s="127"/>
      <c r="BO15" s="127"/>
      <c r="BP15" s="127"/>
      <c r="BQ15" s="127"/>
      <c r="BR15" s="127"/>
      <c r="BS15" s="155" t="s">
        <v>15</v>
      </c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7"/>
      <c r="CW15" s="155" t="s">
        <v>15</v>
      </c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7"/>
      <c r="EA15" s="126">
        <v>0</v>
      </c>
      <c r="EB15" s="127"/>
      <c r="EC15" s="127"/>
      <c r="ED15" s="127"/>
      <c r="EE15" s="127"/>
      <c r="EF15" s="127"/>
      <c r="EG15" s="127"/>
      <c r="EH15" s="127"/>
      <c r="EI15" s="127"/>
      <c r="EJ15" s="127"/>
      <c r="EK15" s="126">
        <v>0</v>
      </c>
      <c r="EL15" s="127"/>
      <c r="EM15" s="127"/>
      <c r="EN15" s="127"/>
      <c r="EO15" s="127"/>
      <c r="EP15" s="127"/>
      <c r="EQ15" s="127"/>
      <c r="ER15" s="127"/>
      <c r="ES15" s="127"/>
      <c r="ET15" s="127"/>
      <c r="EU15" s="126">
        <v>0</v>
      </c>
      <c r="EV15" s="127"/>
      <c r="EW15" s="127"/>
      <c r="EX15" s="127"/>
      <c r="EY15" s="127"/>
      <c r="EZ15" s="127"/>
      <c r="FA15" s="127"/>
      <c r="FB15" s="127"/>
      <c r="FC15" s="127"/>
      <c r="FD15" s="127"/>
    </row>
    <row r="16" spans="1:160" s="30" customFormat="1" ht="24" customHeight="1">
      <c r="A16" s="41"/>
      <c r="B16" s="137" t="s">
        <v>60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8"/>
      <c r="AK16" s="147" t="s">
        <v>15</v>
      </c>
      <c r="AL16" s="148"/>
      <c r="AM16" s="148"/>
      <c r="AN16" s="148"/>
      <c r="AO16" s="126">
        <f>EA16</f>
        <v>0</v>
      </c>
      <c r="AP16" s="127"/>
      <c r="AQ16" s="127"/>
      <c r="AR16" s="127"/>
      <c r="AS16" s="127"/>
      <c r="AT16" s="127"/>
      <c r="AU16" s="127"/>
      <c r="AV16" s="127"/>
      <c r="AW16" s="127"/>
      <c r="AX16" s="128"/>
      <c r="AY16" s="126">
        <f>EK16</f>
        <v>0</v>
      </c>
      <c r="AZ16" s="127"/>
      <c r="BA16" s="127"/>
      <c r="BB16" s="127"/>
      <c r="BC16" s="127"/>
      <c r="BD16" s="127"/>
      <c r="BE16" s="127"/>
      <c r="BF16" s="127"/>
      <c r="BG16" s="127"/>
      <c r="BH16" s="127"/>
      <c r="BI16" s="126">
        <f>EU16</f>
        <v>0</v>
      </c>
      <c r="BJ16" s="127"/>
      <c r="BK16" s="127"/>
      <c r="BL16" s="127"/>
      <c r="BM16" s="127"/>
      <c r="BN16" s="127"/>
      <c r="BO16" s="127"/>
      <c r="BP16" s="127"/>
      <c r="BQ16" s="127"/>
      <c r="BR16" s="127"/>
      <c r="BS16" s="155" t="s">
        <v>15</v>
      </c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7"/>
      <c r="CW16" s="155" t="s">
        <v>15</v>
      </c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7"/>
      <c r="EA16" s="126">
        <f>EA17</f>
        <v>0</v>
      </c>
      <c r="EB16" s="127"/>
      <c r="EC16" s="127"/>
      <c r="ED16" s="127"/>
      <c r="EE16" s="127"/>
      <c r="EF16" s="127"/>
      <c r="EG16" s="127"/>
      <c r="EH16" s="127"/>
      <c r="EI16" s="127"/>
      <c r="EJ16" s="127"/>
      <c r="EK16" s="126">
        <f>EK17</f>
        <v>0</v>
      </c>
      <c r="EL16" s="127"/>
      <c r="EM16" s="127"/>
      <c r="EN16" s="127"/>
      <c r="EO16" s="127"/>
      <c r="EP16" s="127"/>
      <c r="EQ16" s="127"/>
      <c r="ER16" s="127"/>
      <c r="ES16" s="127"/>
      <c r="ET16" s="127"/>
      <c r="EU16" s="126">
        <f>EU17</f>
        <v>0</v>
      </c>
      <c r="EV16" s="127"/>
      <c r="EW16" s="127"/>
      <c r="EX16" s="127"/>
      <c r="EY16" s="127"/>
      <c r="EZ16" s="127"/>
      <c r="FA16" s="127"/>
      <c r="FB16" s="127"/>
      <c r="FC16" s="127"/>
      <c r="FD16" s="127"/>
    </row>
    <row r="17" spans="1:160" s="30" customFormat="1" ht="38.25" customHeight="1">
      <c r="A17" s="49"/>
      <c r="B17" s="161" t="s">
        <v>61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2"/>
      <c r="AK17" s="171" t="s">
        <v>41</v>
      </c>
      <c r="AL17" s="172"/>
      <c r="AM17" s="172"/>
      <c r="AN17" s="172"/>
      <c r="AO17" s="126">
        <f>EA17</f>
        <v>0</v>
      </c>
      <c r="AP17" s="127"/>
      <c r="AQ17" s="127"/>
      <c r="AR17" s="127"/>
      <c r="AS17" s="127"/>
      <c r="AT17" s="127"/>
      <c r="AU17" s="127"/>
      <c r="AV17" s="127"/>
      <c r="AW17" s="127"/>
      <c r="AX17" s="128"/>
      <c r="AY17" s="126">
        <f>EK17</f>
        <v>0</v>
      </c>
      <c r="AZ17" s="127"/>
      <c r="BA17" s="127"/>
      <c r="BB17" s="127"/>
      <c r="BC17" s="127"/>
      <c r="BD17" s="127"/>
      <c r="BE17" s="127"/>
      <c r="BF17" s="127"/>
      <c r="BG17" s="127"/>
      <c r="BH17" s="127"/>
      <c r="BI17" s="126">
        <f>EU17</f>
        <v>0</v>
      </c>
      <c r="BJ17" s="127"/>
      <c r="BK17" s="127"/>
      <c r="BL17" s="127"/>
      <c r="BM17" s="127"/>
      <c r="BN17" s="127"/>
      <c r="BO17" s="127"/>
      <c r="BP17" s="127"/>
      <c r="BQ17" s="127"/>
      <c r="BR17" s="127"/>
      <c r="BS17" s="166" t="s">
        <v>15</v>
      </c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8"/>
      <c r="CW17" s="166" t="s">
        <v>15</v>
      </c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8"/>
      <c r="EA17" s="126">
        <v>0</v>
      </c>
      <c r="EB17" s="127"/>
      <c r="EC17" s="127"/>
      <c r="ED17" s="127"/>
      <c r="EE17" s="127"/>
      <c r="EF17" s="127"/>
      <c r="EG17" s="127"/>
      <c r="EH17" s="127"/>
      <c r="EI17" s="127"/>
      <c r="EJ17" s="127"/>
      <c r="EK17" s="126">
        <v>0</v>
      </c>
      <c r="EL17" s="127"/>
      <c r="EM17" s="127"/>
      <c r="EN17" s="127"/>
      <c r="EO17" s="127"/>
      <c r="EP17" s="127"/>
      <c r="EQ17" s="127"/>
      <c r="ER17" s="127"/>
      <c r="ES17" s="127"/>
      <c r="ET17" s="127"/>
      <c r="EU17" s="126">
        <v>0</v>
      </c>
      <c r="EV17" s="127"/>
      <c r="EW17" s="127"/>
      <c r="EX17" s="127"/>
      <c r="EY17" s="127"/>
      <c r="EZ17" s="127"/>
      <c r="FA17" s="127"/>
      <c r="FB17" s="127"/>
      <c r="FC17" s="127"/>
      <c r="FD17" s="127"/>
    </row>
    <row r="18" spans="1:160" s="30" customFormat="1" ht="22.5" customHeight="1">
      <c r="A18" s="41"/>
      <c r="B18" s="161" t="s">
        <v>62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2"/>
      <c r="AK18" s="147" t="s">
        <v>42</v>
      </c>
      <c r="AL18" s="148"/>
      <c r="AM18" s="148"/>
      <c r="AN18" s="148"/>
      <c r="AO18" s="126">
        <f aca="true" t="shared" si="0" ref="AO18:AO23">EA18</f>
        <v>0</v>
      </c>
      <c r="AP18" s="127"/>
      <c r="AQ18" s="127"/>
      <c r="AR18" s="127"/>
      <c r="AS18" s="127"/>
      <c r="AT18" s="127"/>
      <c r="AU18" s="127"/>
      <c r="AV18" s="127"/>
      <c r="AW18" s="127"/>
      <c r="AX18" s="128"/>
      <c r="AY18" s="126">
        <f aca="true" t="shared" si="1" ref="AY18:AY23">EK18</f>
        <v>0</v>
      </c>
      <c r="AZ18" s="127"/>
      <c r="BA18" s="127"/>
      <c r="BB18" s="127"/>
      <c r="BC18" s="127"/>
      <c r="BD18" s="127"/>
      <c r="BE18" s="127"/>
      <c r="BF18" s="127"/>
      <c r="BG18" s="127"/>
      <c r="BH18" s="127"/>
      <c r="BI18" s="126">
        <f aca="true" t="shared" si="2" ref="BI18:BI23">EU18</f>
        <v>0</v>
      </c>
      <c r="BJ18" s="127"/>
      <c r="BK18" s="127"/>
      <c r="BL18" s="127"/>
      <c r="BM18" s="127"/>
      <c r="BN18" s="127"/>
      <c r="BO18" s="127"/>
      <c r="BP18" s="127"/>
      <c r="BQ18" s="127"/>
      <c r="BR18" s="127"/>
      <c r="BS18" s="155" t="s">
        <v>15</v>
      </c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7"/>
      <c r="CW18" s="155" t="s">
        <v>15</v>
      </c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7"/>
      <c r="EA18" s="126">
        <v>0</v>
      </c>
      <c r="EB18" s="127"/>
      <c r="EC18" s="127"/>
      <c r="ED18" s="127"/>
      <c r="EE18" s="127"/>
      <c r="EF18" s="127"/>
      <c r="EG18" s="127"/>
      <c r="EH18" s="127"/>
      <c r="EI18" s="127"/>
      <c r="EJ18" s="127"/>
      <c r="EK18" s="126">
        <v>0</v>
      </c>
      <c r="EL18" s="127"/>
      <c r="EM18" s="127"/>
      <c r="EN18" s="127"/>
      <c r="EO18" s="127"/>
      <c r="EP18" s="127"/>
      <c r="EQ18" s="127"/>
      <c r="ER18" s="127"/>
      <c r="ES18" s="127"/>
      <c r="ET18" s="127"/>
      <c r="EU18" s="126">
        <v>0</v>
      </c>
      <c r="EV18" s="127"/>
      <c r="EW18" s="127"/>
      <c r="EX18" s="127"/>
      <c r="EY18" s="127"/>
      <c r="EZ18" s="127"/>
      <c r="FA18" s="127"/>
      <c r="FB18" s="127"/>
      <c r="FC18" s="127"/>
      <c r="FD18" s="127"/>
    </row>
    <row r="19" spans="1:160" s="30" customFormat="1" ht="14.25" customHeight="1">
      <c r="A19" s="41"/>
      <c r="B19" s="161" t="s">
        <v>63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2"/>
      <c r="AK19" s="147" t="s">
        <v>15</v>
      </c>
      <c r="AL19" s="148"/>
      <c r="AM19" s="148"/>
      <c r="AN19" s="148"/>
      <c r="AO19" s="126">
        <f t="shared" si="0"/>
        <v>0</v>
      </c>
      <c r="AP19" s="127"/>
      <c r="AQ19" s="127"/>
      <c r="AR19" s="127"/>
      <c r="AS19" s="127"/>
      <c r="AT19" s="127"/>
      <c r="AU19" s="127"/>
      <c r="AV19" s="127"/>
      <c r="AW19" s="127"/>
      <c r="AX19" s="128"/>
      <c r="AY19" s="126">
        <f t="shared" si="1"/>
        <v>0</v>
      </c>
      <c r="AZ19" s="127"/>
      <c r="BA19" s="127"/>
      <c r="BB19" s="127"/>
      <c r="BC19" s="127"/>
      <c r="BD19" s="127"/>
      <c r="BE19" s="127"/>
      <c r="BF19" s="127"/>
      <c r="BG19" s="127"/>
      <c r="BH19" s="127"/>
      <c r="BI19" s="126">
        <f t="shared" si="2"/>
        <v>0</v>
      </c>
      <c r="BJ19" s="127"/>
      <c r="BK19" s="127"/>
      <c r="BL19" s="127"/>
      <c r="BM19" s="127"/>
      <c r="BN19" s="127"/>
      <c r="BO19" s="127"/>
      <c r="BP19" s="127"/>
      <c r="BQ19" s="127"/>
      <c r="BR19" s="127"/>
      <c r="BS19" s="155" t="s">
        <v>15</v>
      </c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7"/>
      <c r="CW19" s="155" t="s">
        <v>15</v>
      </c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7"/>
      <c r="EA19" s="126">
        <v>0</v>
      </c>
      <c r="EB19" s="127"/>
      <c r="EC19" s="127"/>
      <c r="ED19" s="127"/>
      <c r="EE19" s="127"/>
      <c r="EF19" s="127"/>
      <c r="EG19" s="127"/>
      <c r="EH19" s="127"/>
      <c r="EI19" s="127"/>
      <c r="EJ19" s="127"/>
      <c r="EK19" s="126">
        <v>0</v>
      </c>
      <c r="EL19" s="127"/>
      <c r="EM19" s="127"/>
      <c r="EN19" s="127"/>
      <c r="EO19" s="127"/>
      <c r="EP19" s="127"/>
      <c r="EQ19" s="127"/>
      <c r="ER19" s="127"/>
      <c r="ES19" s="127"/>
      <c r="ET19" s="127"/>
      <c r="EU19" s="126">
        <v>0</v>
      </c>
      <c r="EV19" s="127"/>
      <c r="EW19" s="127"/>
      <c r="EX19" s="127"/>
      <c r="EY19" s="127"/>
      <c r="EZ19" s="127"/>
      <c r="FA19" s="127"/>
      <c r="FB19" s="127"/>
      <c r="FC19" s="127"/>
      <c r="FD19" s="127"/>
    </row>
    <row r="20" spans="1:160" s="29" customFormat="1" ht="23.25" customHeight="1">
      <c r="A20" s="41"/>
      <c r="B20" s="161" t="s">
        <v>64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2"/>
      <c r="AK20" s="147" t="s">
        <v>43</v>
      </c>
      <c r="AL20" s="148"/>
      <c r="AM20" s="148"/>
      <c r="AN20" s="148"/>
      <c r="AO20" s="126">
        <f t="shared" si="0"/>
        <v>0</v>
      </c>
      <c r="AP20" s="127"/>
      <c r="AQ20" s="127"/>
      <c r="AR20" s="127"/>
      <c r="AS20" s="127"/>
      <c r="AT20" s="127"/>
      <c r="AU20" s="127"/>
      <c r="AV20" s="127"/>
      <c r="AW20" s="127"/>
      <c r="AX20" s="128"/>
      <c r="AY20" s="126">
        <f t="shared" si="1"/>
        <v>0</v>
      </c>
      <c r="AZ20" s="127"/>
      <c r="BA20" s="127"/>
      <c r="BB20" s="127"/>
      <c r="BC20" s="127"/>
      <c r="BD20" s="127"/>
      <c r="BE20" s="127"/>
      <c r="BF20" s="127"/>
      <c r="BG20" s="127"/>
      <c r="BH20" s="127"/>
      <c r="BI20" s="126">
        <f t="shared" si="2"/>
        <v>0</v>
      </c>
      <c r="BJ20" s="127"/>
      <c r="BK20" s="127"/>
      <c r="BL20" s="127"/>
      <c r="BM20" s="127"/>
      <c r="BN20" s="127"/>
      <c r="BO20" s="127"/>
      <c r="BP20" s="127"/>
      <c r="BQ20" s="127"/>
      <c r="BR20" s="127"/>
      <c r="BS20" s="155" t="s">
        <v>15</v>
      </c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7"/>
      <c r="CW20" s="155" t="s">
        <v>15</v>
      </c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7"/>
      <c r="EA20" s="126">
        <v>0</v>
      </c>
      <c r="EB20" s="127"/>
      <c r="EC20" s="127"/>
      <c r="ED20" s="127"/>
      <c r="EE20" s="127"/>
      <c r="EF20" s="127"/>
      <c r="EG20" s="127"/>
      <c r="EH20" s="127"/>
      <c r="EI20" s="127"/>
      <c r="EJ20" s="127"/>
      <c r="EK20" s="126">
        <v>0</v>
      </c>
      <c r="EL20" s="127"/>
      <c r="EM20" s="127"/>
      <c r="EN20" s="127"/>
      <c r="EO20" s="127"/>
      <c r="EP20" s="127"/>
      <c r="EQ20" s="127"/>
      <c r="ER20" s="127"/>
      <c r="ES20" s="127"/>
      <c r="ET20" s="127"/>
      <c r="EU20" s="126">
        <v>0</v>
      </c>
      <c r="EV20" s="127"/>
      <c r="EW20" s="127"/>
      <c r="EX20" s="127"/>
      <c r="EY20" s="127"/>
      <c r="EZ20" s="127"/>
      <c r="FA20" s="127"/>
      <c r="FB20" s="127"/>
      <c r="FC20" s="127"/>
      <c r="FD20" s="127"/>
    </row>
    <row r="21" spans="1:160" s="30" customFormat="1" ht="23.25" customHeight="1">
      <c r="A21" s="41"/>
      <c r="B21" s="161" t="s">
        <v>65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2"/>
      <c r="AK21" s="147" t="s">
        <v>44</v>
      </c>
      <c r="AL21" s="148"/>
      <c r="AM21" s="148"/>
      <c r="AN21" s="148"/>
      <c r="AO21" s="126">
        <f t="shared" si="0"/>
        <v>0</v>
      </c>
      <c r="AP21" s="127"/>
      <c r="AQ21" s="127"/>
      <c r="AR21" s="127"/>
      <c r="AS21" s="127"/>
      <c r="AT21" s="127"/>
      <c r="AU21" s="127"/>
      <c r="AV21" s="127"/>
      <c r="AW21" s="127"/>
      <c r="AX21" s="128"/>
      <c r="AY21" s="126">
        <f t="shared" si="1"/>
        <v>0</v>
      </c>
      <c r="AZ21" s="127"/>
      <c r="BA21" s="127"/>
      <c r="BB21" s="127"/>
      <c r="BC21" s="127"/>
      <c r="BD21" s="127"/>
      <c r="BE21" s="127"/>
      <c r="BF21" s="127"/>
      <c r="BG21" s="127"/>
      <c r="BH21" s="127"/>
      <c r="BI21" s="126">
        <f t="shared" si="2"/>
        <v>0</v>
      </c>
      <c r="BJ21" s="127"/>
      <c r="BK21" s="127"/>
      <c r="BL21" s="127"/>
      <c r="BM21" s="127"/>
      <c r="BN21" s="127"/>
      <c r="BO21" s="127"/>
      <c r="BP21" s="127"/>
      <c r="BQ21" s="127"/>
      <c r="BR21" s="127"/>
      <c r="BS21" s="155" t="s">
        <v>15</v>
      </c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7"/>
      <c r="CW21" s="155" t="s">
        <v>15</v>
      </c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7"/>
      <c r="EA21" s="126">
        <v>0</v>
      </c>
      <c r="EB21" s="127"/>
      <c r="EC21" s="127"/>
      <c r="ED21" s="127"/>
      <c r="EE21" s="127"/>
      <c r="EF21" s="127"/>
      <c r="EG21" s="127"/>
      <c r="EH21" s="127"/>
      <c r="EI21" s="127"/>
      <c r="EJ21" s="127"/>
      <c r="EK21" s="126">
        <v>0</v>
      </c>
      <c r="EL21" s="127"/>
      <c r="EM21" s="127"/>
      <c r="EN21" s="127"/>
      <c r="EO21" s="127"/>
      <c r="EP21" s="127"/>
      <c r="EQ21" s="127"/>
      <c r="ER21" s="127"/>
      <c r="ES21" s="127"/>
      <c r="ET21" s="127"/>
      <c r="EU21" s="126">
        <v>0</v>
      </c>
      <c r="EV21" s="127"/>
      <c r="EW21" s="127"/>
      <c r="EX21" s="127"/>
      <c r="EY21" s="127"/>
      <c r="EZ21" s="127"/>
      <c r="FA21" s="127"/>
      <c r="FB21" s="127"/>
      <c r="FC21" s="127"/>
      <c r="FD21" s="127"/>
    </row>
    <row r="22" spans="1:160" s="30" customFormat="1" ht="25.5" customHeight="1">
      <c r="A22" s="41"/>
      <c r="B22" s="161" t="s">
        <v>66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2"/>
      <c r="AK22" s="147" t="s">
        <v>45</v>
      </c>
      <c r="AL22" s="148"/>
      <c r="AM22" s="148"/>
      <c r="AN22" s="148"/>
      <c r="AO22" s="126">
        <f t="shared" si="0"/>
        <v>0</v>
      </c>
      <c r="AP22" s="127"/>
      <c r="AQ22" s="127"/>
      <c r="AR22" s="127"/>
      <c r="AS22" s="127"/>
      <c r="AT22" s="127"/>
      <c r="AU22" s="127"/>
      <c r="AV22" s="127"/>
      <c r="AW22" s="127"/>
      <c r="AX22" s="128"/>
      <c r="AY22" s="126">
        <f t="shared" si="1"/>
        <v>0</v>
      </c>
      <c r="AZ22" s="127"/>
      <c r="BA22" s="127"/>
      <c r="BB22" s="127"/>
      <c r="BC22" s="127"/>
      <c r="BD22" s="127"/>
      <c r="BE22" s="127"/>
      <c r="BF22" s="127"/>
      <c r="BG22" s="127"/>
      <c r="BH22" s="127"/>
      <c r="BI22" s="126">
        <f t="shared" si="2"/>
        <v>0</v>
      </c>
      <c r="BJ22" s="127"/>
      <c r="BK22" s="127"/>
      <c r="BL22" s="127"/>
      <c r="BM22" s="127"/>
      <c r="BN22" s="127"/>
      <c r="BO22" s="127"/>
      <c r="BP22" s="127"/>
      <c r="BQ22" s="127"/>
      <c r="BR22" s="127"/>
      <c r="BS22" s="155" t="s">
        <v>15</v>
      </c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7"/>
      <c r="CW22" s="155" t="s">
        <v>15</v>
      </c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7"/>
      <c r="EA22" s="126">
        <v>0</v>
      </c>
      <c r="EB22" s="127"/>
      <c r="EC22" s="127"/>
      <c r="ED22" s="127"/>
      <c r="EE22" s="127"/>
      <c r="EF22" s="127"/>
      <c r="EG22" s="127"/>
      <c r="EH22" s="127"/>
      <c r="EI22" s="127"/>
      <c r="EJ22" s="127"/>
      <c r="EK22" s="126">
        <v>0</v>
      </c>
      <c r="EL22" s="127"/>
      <c r="EM22" s="127"/>
      <c r="EN22" s="127"/>
      <c r="EO22" s="127"/>
      <c r="EP22" s="127"/>
      <c r="EQ22" s="127"/>
      <c r="ER22" s="127"/>
      <c r="ES22" s="127"/>
      <c r="ET22" s="127"/>
      <c r="EU22" s="126">
        <v>0</v>
      </c>
      <c r="EV22" s="127"/>
      <c r="EW22" s="127"/>
      <c r="EX22" s="127"/>
      <c r="EY22" s="127"/>
      <c r="EZ22" s="127"/>
      <c r="FA22" s="127"/>
      <c r="FB22" s="127"/>
      <c r="FC22" s="127"/>
      <c r="FD22" s="127"/>
    </row>
    <row r="23" spans="1:160" s="30" customFormat="1" ht="15" customHeight="1">
      <c r="A23" s="41"/>
      <c r="B23" s="161" t="s">
        <v>67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2"/>
      <c r="AK23" s="147" t="s">
        <v>32</v>
      </c>
      <c r="AL23" s="148"/>
      <c r="AM23" s="148"/>
      <c r="AN23" s="148"/>
      <c r="AO23" s="126">
        <f t="shared" si="0"/>
        <v>0</v>
      </c>
      <c r="AP23" s="127"/>
      <c r="AQ23" s="127"/>
      <c r="AR23" s="127"/>
      <c r="AS23" s="127"/>
      <c r="AT23" s="127"/>
      <c r="AU23" s="127"/>
      <c r="AV23" s="127"/>
      <c r="AW23" s="127"/>
      <c r="AX23" s="128"/>
      <c r="AY23" s="126">
        <f t="shared" si="1"/>
        <v>0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6">
        <f t="shared" si="2"/>
        <v>0</v>
      </c>
      <c r="BJ23" s="127"/>
      <c r="BK23" s="127"/>
      <c r="BL23" s="127"/>
      <c r="BM23" s="127"/>
      <c r="BN23" s="127"/>
      <c r="BO23" s="127"/>
      <c r="BP23" s="127"/>
      <c r="BQ23" s="127"/>
      <c r="BR23" s="127"/>
      <c r="BS23" s="155" t="s">
        <v>15</v>
      </c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7"/>
      <c r="CW23" s="155" t="s">
        <v>15</v>
      </c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7"/>
      <c r="EA23" s="126">
        <v>0</v>
      </c>
      <c r="EB23" s="127"/>
      <c r="EC23" s="127"/>
      <c r="ED23" s="127"/>
      <c r="EE23" s="127"/>
      <c r="EF23" s="127"/>
      <c r="EG23" s="127"/>
      <c r="EH23" s="127"/>
      <c r="EI23" s="127"/>
      <c r="EJ23" s="127"/>
      <c r="EK23" s="126">
        <v>0</v>
      </c>
      <c r="EL23" s="127"/>
      <c r="EM23" s="127"/>
      <c r="EN23" s="127"/>
      <c r="EO23" s="127"/>
      <c r="EP23" s="127"/>
      <c r="EQ23" s="127"/>
      <c r="ER23" s="127"/>
      <c r="ES23" s="127"/>
      <c r="ET23" s="127"/>
      <c r="EU23" s="126">
        <v>0</v>
      </c>
      <c r="EV23" s="127"/>
      <c r="EW23" s="127"/>
      <c r="EX23" s="127"/>
      <c r="EY23" s="127"/>
      <c r="EZ23" s="127"/>
      <c r="FA23" s="127"/>
      <c r="FB23" s="127"/>
      <c r="FC23" s="127"/>
      <c r="FD23" s="127"/>
    </row>
    <row r="24" ht="13.5" customHeight="1"/>
  </sheetData>
  <sheetProtection/>
  <mergeCells count="208">
    <mergeCell ref="B18:AJ18"/>
    <mergeCell ref="BS17:CV17"/>
    <mergeCell ref="B21:AJ21"/>
    <mergeCell ref="AK21:AN21"/>
    <mergeCell ref="BS21:CV21"/>
    <mergeCell ref="CW21:DZ21"/>
    <mergeCell ref="B20:AJ20"/>
    <mergeCell ref="AK20:AN20"/>
    <mergeCell ref="AK17:AN17"/>
    <mergeCell ref="AY17:BH17"/>
    <mergeCell ref="B1:FD1"/>
    <mergeCell ref="A3:FD3"/>
    <mergeCell ref="AK19:AN19"/>
    <mergeCell ref="CW19:DZ19"/>
    <mergeCell ref="B11:AJ11"/>
    <mergeCell ref="AK23:AN23"/>
    <mergeCell ref="AK22:AN22"/>
    <mergeCell ref="AK18:AN18"/>
    <mergeCell ref="BS18:CV18"/>
    <mergeCell ref="CW18:DZ18"/>
    <mergeCell ref="BS23:CV23"/>
    <mergeCell ref="CW23:DZ23"/>
    <mergeCell ref="BS19:CV19"/>
    <mergeCell ref="BS16:CV16"/>
    <mergeCell ref="CW14:DZ14"/>
    <mergeCell ref="BS13:CV13"/>
    <mergeCell ref="CW17:DZ17"/>
    <mergeCell ref="CW15:DZ15"/>
    <mergeCell ref="BS22:CV22"/>
    <mergeCell ref="CW22:DZ22"/>
    <mergeCell ref="AO6:BR7"/>
    <mergeCell ref="BS20:CV20"/>
    <mergeCell ref="CW20:DZ20"/>
    <mergeCell ref="BS14:CV14"/>
    <mergeCell ref="BS15:CV15"/>
    <mergeCell ref="AK15:AN15"/>
    <mergeCell ref="BC8:BE8"/>
    <mergeCell ref="BF8:BH8"/>
    <mergeCell ref="BI8:BL8"/>
    <mergeCell ref="BM8:BO8"/>
    <mergeCell ref="B13:AJ13"/>
    <mergeCell ref="B15:AJ15"/>
    <mergeCell ref="B17:AJ17"/>
    <mergeCell ref="AO15:AX15"/>
    <mergeCell ref="B16:AJ16"/>
    <mergeCell ref="AO13:AX13"/>
    <mergeCell ref="AO17:AX17"/>
    <mergeCell ref="AO16:AX16"/>
    <mergeCell ref="B23:AJ23"/>
    <mergeCell ref="B22:AJ22"/>
    <mergeCell ref="CW7:DZ7"/>
    <mergeCell ref="CW13:DZ13"/>
    <mergeCell ref="B19:AJ19"/>
    <mergeCell ref="AK16:AN16"/>
    <mergeCell ref="AK13:AN13"/>
    <mergeCell ref="CW16:DZ16"/>
    <mergeCell ref="B14:AJ14"/>
    <mergeCell ref="AK14:AN14"/>
    <mergeCell ref="B12:AJ12"/>
    <mergeCell ref="AK12:AN12"/>
    <mergeCell ref="AK5:AN8"/>
    <mergeCell ref="AK10:AN10"/>
    <mergeCell ref="AK9:AN9"/>
    <mergeCell ref="BS6:FD6"/>
    <mergeCell ref="BS7:CV7"/>
    <mergeCell ref="EA12:FD12"/>
    <mergeCell ref="EA11:FD11"/>
    <mergeCell ref="CW11:DF11"/>
    <mergeCell ref="A5:AJ8"/>
    <mergeCell ref="B10:AJ10"/>
    <mergeCell ref="AO5:FD5"/>
    <mergeCell ref="AK11:AN11"/>
    <mergeCell ref="A9:AJ9"/>
    <mergeCell ref="EA7:FD7"/>
    <mergeCell ref="AO8:AR8"/>
    <mergeCell ref="AS8:AU8"/>
    <mergeCell ref="AV8:AX8"/>
    <mergeCell ref="AY8:BB8"/>
    <mergeCell ref="BP8:BR8"/>
    <mergeCell ref="BS8:BV8"/>
    <mergeCell ref="BW8:BY8"/>
    <mergeCell ref="BZ8:CB8"/>
    <mergeCell ref="CC8:CF8"/>
    <mergeCell ref="CG8:CI8"/>
    <mergeCell ref="CJ8:CL8"/>
    <mergeCell ref="CM8:CP8"/>
    <mergeCell ref="CQ8:CS8"/>
    <mergeCell ref="CT8:CV8"/>
    <mergeCell ref="CW8:CZ8"/>
    <mergeCell ref="DA8:DC8"/>
    <mergeCell ref="DD8:DF8"/>
    <mergeCell ref="DG8:DJ8"/>
    <mergeCell ref="DK8:DM8"/>
    <mergeCell ref="DN8:DP8"/>
    <mergeCell ref="DQ8:DT8"/>
    <mergeCell ref="DU8:DW8"/>
    <mergeCell ref="DX8:DZ8"/>
    <mergeCell ref="EA8:ED8"/>
    <mergeCell ref="EE8:EG8"/>
    <mergeCell ref="EH8:EJ8"/>
    <mergeCell ref="EK8:EN8"/>
    <mergeCell ref="EO8:EQ8"/>
    <mergeCell ref="ER8:ET8"/>
    <mergeCell ref="EU8:EX8"/>
    <mergeCell ref="EY8:FA8"/>
    <mergeCell ref="FB8:FD8"/>
    <mergeCell ref="AO9:AX9"/>
    <mergeCell ref="AY9:BH9"/>
    <mergeCell ref="BI9:BR9"/>
    <mergeCell ref="BS9:CB9"/>
    <mergeCell ref="CC9:CL9"/>
    <mergeCell ref="CM9:CV9"/>
    <mergeCell ref="CW9:DF9"/>
    <mergeCell ref="DG9:DP9"/>
    <mergeCell ref="DQ9:DZ9"/>
    <mergeCell ref="EA9:EJ9"/>
    <mergeCell ref="EK9:ET9"/>
    <mergeCell ref="EU9:FD9"/>
    <mergeCell ref="AO10:AX10"/>
    <mergeCell ref="AY10:BH10"/>
    <mergeCell ref="BI10:BR10"/>
    <mergeCell ref="BS10:CB10"/>
    <mergeCell ref="CC10:CL10"/>
    <mergeCell ref="CM10:CV10"/>
    <mergeCell ref="CW10:DF10"/>
    <mergeCell ref="DG10:DP10"/>
    <mergeCell ref="DQ10:DZ10"/>
    <mergeCell ref="AO11:AX11"/>
    <mergeCell ref="AY11:BH11"/>
    <mergeCell ref="BI11:BR11"/>
    <mergeCell ref="BS11:CB11"/>
    <mergeCell ref="CC11:CL11"/>
    <mergeCell ref="CM11:CV11"/>
    <mergeCell ref="DG11:DP11"/>
    <mergeCell ref="DQ11:DZ11"/>
    <mergeCell ref="AO12:AX12"/>
    <mergeCell ref="AY12:BH12"/>
    <mergeCell ref="BI12:BR12"/>
    <mergeCell ref="BS12:CB12"/>
    <mergeCell ref="CC12:CL12"/>
    <mergeCell ref="CM12:CV12"/>
    <mergeCell ref="CW12:DF12"/>
    <mergeCell ref="DG12:DP12"/>
    <mergeCell ref="DQ12:DZ12"/>
    <mergeCell ref="AY13:BH13"/>
    <mergeCell ref="BI13:BR13"/>
    <mergeCell ref="AO14:AX14"/>
    <mergeCell ref="AY14:BH14"/>
    <mergeCell ref="BI14:BR14"/>
    <mergeCell ref="AY16:BH16"/>
    <mergeCell ref="BI16:BR16"/>
    <mergeCell ref="AY15:BH15"/>
    <mergeCell ref="BI15:BR15"/>
    <mergeCell ref="BI17:BR17"/>
    <mergeCell ref="AO18:AX18"/>
    <mergeCell ref="AY18:BH18"/>
    <mergeCell ref="BI18:BR18"/>
    <mergeCell ref="AO19:AX19"/>
    <mergeCell ref="AY19:BH19"/>
    <mergeCell ref="BI19:BR19"/>
    <mergeCell ref="AO20:AX20"/>
    <mergeCell ref="AY20:BH20"/>
    <mergeCell ref="BI20:BR20"/>
    <mergeCell ref="AO21:AX21"/>
    <mergeCell ref="AY21:BH21"/>
    <mergeCell ref="BI21:BR21"/>
    <mergeCell ref="AO22:AX22"/>
    <mergeCell ref="AY22:BH22"/>
    <mergeCell ref="BI22:BR22"/>
    <mergeCell ref="AO23:AX23"/>
    <mergeCell ref="AY23:BH23"/>
    <mergeCell ref="BI23:BR23"/>
    <mergeCell ref="EA10:EJ10"/>
    <mergeCell ref="EK10:ET10"/>
    <mergeCell ref="EU10:FD10"/>
    <mergeCell ref="EA13:EJ13"/>
    <mergeCell ref="EK13:ET13"/>
    <mergeCell ref="EU13:FD13"/>
    <mergeCell ref="EA14:EJ14"/>
    <mergeCell ref="EK14:ET14"/>
    <mergeCell ref="EU14:FD14"/>
    <mergeCell ref="EA15:EJ15"/>
    <mergeCell ref="EK15:ET15"/>
    <mergeCell ref="EU15:FD15"/>
    <mergeCell ref="EA16:EJ16"/>
    <mergeCell ref="EK16:ET16"/>
    <mergeCell ref="EU16:FD16"/>
    <mergeCell ref="EA17:EJ17"/>
    <mergeCell ref="EK17:ET17"/>
    <mergeCell ref="EU17:FD17"/>
    <mergeCell ref="EU18:FD18"/>
    <mergeCell ref="EA19:EJ19"/>
    <mergeCell ref="EK19:ET19"/>
    <mergeCell ref="EU19:FD19"/>
    <mergeCell ref="EA20:EJ20"/>
    <mergeCell ref="EK20:ET20"/>
    <mergeCell ref="EU20:FD20"/>
    <mergeCell ref="EA18:EJ18"/>
    <mergeCell ref="EK18:ET18"/>
    <mergeCell ref="EA23:EJ23"/>
    <mergeCell ref="EK23:ET23"/>
    <mergeCell ref="EU23:FD23"/>
    <mergeCell ref="EA21:EJ21"/>
    <mergeCell ref="EK21:ET21"/>
    <mergeCell ref="EU21:FD21"/>
    <mergeCell ref="EA22:EJ22"/>
    <mergeCell ref="EK22:ET22"/>
    <mergeCell ref="EU22:FD22"/>
  </mergeCells>
  <printOptions/>
  <pageMargins left="0" right="0" top="0.7086614173228346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Q8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7" sqref="B17:AE17"/>
    </sheetView>
  </sheetViews>
  <sheetFormatPr defaultColWidth="0.875" defaultRowHeight="12.75"/>
  <cols>
    <col min="1" max="1" width="0.875" style="40" customWidth="1"/>
    <col min="2" max="31" width="1.00390625" style="40" customWidth="1"/>
    <col min="32" max="51" width="1.12109375" style="1" customWidth="1"/>
    <col min="52" max="52" width="3.00390625" style="1" customWidth="1"/>
    <col min="53" max="58" width="1.12109375" style="1" customWidth="1"/>
    <col min="59" max="59" width="2.25390625" style="1" customWidth="1"/>
    <col min="60" max="60" width="1.12109375" style="1" customWidth="1"/>
    <col min="61" max="61" width="1.875" style="1" customWidth="1"/>
    <col min="62" max="68" width="1.12109375" style="1" customWidth="1"/>
    <col min="69" max="69" width="2.625" style="1" customWidth="1"/>
    <col min="70" max="78" width="1.12109375" style="1" customWidth="1"/>
    <col min="79" max="79" width="2.625" style="1" customWidth="1"/>
    <col min="80" max="87" width="1.12109375" style="1" customWidth="1"/>
    <col min="88" max="88" width="2.00390625" style="1" customWidth="1"/>
    <col min="89" max="89" width="1.75390625" style="1" customWidth="1"/>
    <col min="90" max="96" width="1.12109375" style="1" customWidth="1"/>
    <col min="97" max="97" width="2.125" style="1" customWidth="1"/>
    <col min="98" max="98" width="1.75390625" style="1" customWidth="1"/>
    <col min="99" max="106" width="1.12109375" style="1" customWidth="1"/>
    <col min="107" max="107" width="2.25390625" style="1" customWidth="1"/>
    <col min="108" max="108" width="1.75390625" style="1" customWidth="1"/>
    <col min="109" max="111" width="1.12109375" style="1" customWidth="1"/>
    <col min="112" max="112" width="1.37890625" style="1" customWidth="1"/>
    <col min="113" max="172" width="1.12109375" style="1" customWidth="1"/>
    <col min="173" max="16384" width="0.875" style="1" customWidth="1"/>
  </cols>
  <sheetData>
    <row r="1" spans="1:172" ht="13.5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</row>
    <row r="2" ht="7.5" customHeight="1"/>
    <row r="3" spans="1:172" s="29" customFormat="1" ht="14.25" customHeight="1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4"/>
      <c r="AF3" s="152" t="s">
        <v>95</v>
      </c>
      <c r="AG3" s="153"/>
      <c r="AH3" s="153"/>
      <c r="AI3" s="153"/>
      <c r="AJ3" s="154"/>
      <c r="AK3" s="152" t="s">
        <v>114</v>
      </c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4"/>
      <c r="BA3" s="191" t="s">
        <v>96</v>
      </c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3"/>
    </row>
    <row r="4" spans="1:172" s="29" customFormat="1" ht="15" customHeight="1">
      <c r="A4" s="1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182"/>
      <c r="AF4" s="181"/>
      <c r="AG4" s="82"/>
      <c r="AH4" s="82"/>
      <c r="AI4" s="82"/>
      <c r="AJ4" s="182"/>
      <c r="AK4" s="181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182"/>
      <c r="BA4" s="152" t="s">
        <v>7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4"/>
      <c r="CE4" s="194" t="s">
        <v>29</v>
      </c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6"/>
    </row>
    <row r="5" spans="1:172" s="29" customFormat="1" ht="35.25" customHeight="1">
      <c r="A5" s="1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182"/>
      <c r="AF5" s="181"/>
      <c r="AG5" s="82"/>
      <c r="AH5" s="82"/>
      <c r="AI5" s="82"/>
      <c r="AJ5" s="182"/>
      <c r="AK5" s="181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182"/>
      <c r="BA5" s="163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5"/>
      <c r="CE5" s="140" t="s">
        <v>69</v>
      </c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1"/>
      <c r="DI5" s="139" t="s">
        <v>70</v>
      </c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1"/>
      <c r="EM5" s="139" t="s">
        <v>55</v>
      </c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1"/>
    </row>
    <row r="6" spans="1:172" s="29" customFormat="1" ht="14.25" customHeigh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5"/>
      <c r="AF6" s="163"/>
      <c r="AG6" s="164"/>
      <c r="AH6" s="164"/>
      <c r="AI6" s="164"/>
      <c r="AJ6" s="165"/>
      <c r="AK6" s="163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5"/>
      <c r="BA6" s="133">
        <v>20</v>
      </c>
      <c r="BB6" s="134"/>
      <c r="BC6" s="134"/>
      <c r="BD6" s="134"/>
      <c r="BE6" s="135">
        <v>17</v>
      </c>
      <c r="BF6" s="135"/>
      <c r="BG6" s="135"/>
      <c r="BH6" s="131" t="s">
        <v>56</v>
      </c>
      <c r="BI6" s="131"/>
      <c r="BJ6" s="132"/>
      <c r="BK6" s="133">
        <v>20</v>
      </c>
      <c r="BL6" s="134"/>
      <c r="BM6" s="134"/>
      <c r="BN6" s="134"/>
      <c r="BO6" s="135">
        <v>18</v>
      </c>
      <c r="BP6" s="135"/>
      <c r="BQ6" s="135"/>
      <c r="BR6" s="131" t="s">
        <v>56</v>
      </c>
      <c r="BS6" s="131"/>
      <c r="BT6" s="132"/>
      <c r="BU6" s="133">
        <v>20</v>
      </c>
      <c r="BV6" s="134"/>
      <c r="BW6" s="134"/>
      <c r="BX6" s="134"/>
      <c r="BY6" s="135">
        <v>19</v>
      </c>
      <c r="BZ6" s="135"/>
      <c r="CA6" s="135"/>
      <c r="CB6" s="131" t="s">
        <v>56</v>
      </c>
      <c r="CC6" s="131"/>
      <c r="CD6" s="132"/>
      <c r="CE6" s="133">
        <v>20</v>
      </c>
      <c r="CF6" s="134"/>
      <c r="CG6" s="134"/>
      <c r="CH6" s="134"/>
      <c r="CI6" s="135">
        <v>17</v>
      </c>
      <c r="CJ6" s="135"/>
      <c r="CK6" s="135"/>
      <c r="CL6" s="131" t="s">
        <v>56</v>
      </c>
      <c r="CM6" s="131"/>
      <c r="CN6" s="132"/>
      <c r="CO6" s="133">
        <v>20</v>
      </c>
      <c r="CP6" s="134"/>
      <c r="CQ6" s="134"/>
      <c r="CR6" s="134"/>
      <c r="CS6" s="135">
        <v>18</v>
      </c>
      <c r="CT6" s="135"/>
      <c r="CU6" s="135"/>
      <c r="CV6" s="131" t="s">
        <v>56</v>
      </c>
      <c r="CW6" s="131"/>
      <c r="CX6" s="132"/>
      <c r="CY6" s="133">
        <v>20</v>
      </c>
      <c r="CZ6" s="134"/>
      <c r="DA6" s="134"/>
      <c r="DB6" s="134"/>
      <c r="DC6" s="135">
        <v>19</v>
      </c>
      <c r="DD6" s="135"/>
      <c r="DE6" s="135"/>
      <c r="DF6" s="131" t="s">
        <v>56</v>
      </c>
      <c r="DG6" s="131"/>
      <c r="DH6" s="132"/>
      <c r="DI6" s="133">
        <v>20</v>
      </c>
      <c r="DJ6" s="134"/>
      <c r="DK6" s="134"/>
      <c r="DL6" s="134"/>
      <c r="DM6" s="135">
        <v>17</v>
      </c>
      <c r="DN6" s="135"/>
      <c r="DO6" s="135"/>
      <c r="DP6" s="131" t="s">
        <v>56</v>
      </c>
      <c r="DQ6" s="131"/>
      <c r="DR6" s="132"/>
      <c r="DS6" s="133">
        <v>20</v>
      </c>
      <c r="DT6" s="134"/>
      <c r="DU6" s="134"/>
      <c r="DV6" s="134"/>
      <c r="DW6" s="135">
        <v>18</v>
      </c>
      <c r="DX6" s="135"/>
      <c r="DY6" s="135"/>
      <c r="DZ6" s="131" t="s">
        <v>56</v>
      </c>
      <c r="EA6" s="131"/>
      <c r="EB6" s="132"/>
      <c r="EC6" s="133">
        <v>20</v>
      </c>
      <c r="ED6" s="134"/>
      <c r="EE6" s="134"/>
      <c r="EF6" s="134"/>
      <c r="EG6" s="135">
        <v>19</v>
      </c>
      <c r="EH6" s="135"/>
      <c r="EI6" s="135"/>
      <c r="EJ6" s="131" t="s">
        <v>56</v>
      </c>
      <c r="EK6" s="131"/>
      <c r="EL6" s="132"/>
      <c r="EM6" s="133">
        <v>20</v>
      </c>
      <c r="EN6" s="134"/>
      <c r="EO6" s="134"/>
      <c r="EP6" s="134"/>
      <c r="EQ6" s="135">
        <v>17</v>
      </c>
      <c r="ER6" s="135"/>
      <c r="ES6" s="135"/>
      <c r="ET6" s="131" t="s">
        <v>56</v>
      </c>
      <c r="EU6" s="131"/>
      <c r="EV6" s="132"/>
      <c r="EW6" s="133">
        <v>20</v>
      </c>
      <c r="EX6" s="134"/>
      <c r="EY6" s="134"/>
      <c r="EZ6" s="134"/>
      <c r="FA6" s="135">
        <v>18</v>
      </c>
      <c r="FB6" s="135"/>
      <c r="FC6" s="135"/>
      <c r="FD6" s="131" t="s">
        <v>56</v>
      </c>
      <c r="FE6" s="131"/>
      <c r="FF6" s="132"/>
      <c r="FG6" s="133">
        <v>20</v>
      </c>
      <c r="FH6" s="134"/>
      <c r="FI6" s="134"/>
      <c r="FJ6" s="134"/>
      <c r="FK6" s="135">
        <v>19</v>
      </c>
      <c r="FL6" s="135"/>
      <c r="FM6" s="135"/>
      <c r="FN6" s="131" t="s">
        <v>56</v>
      </c>
      <c r="FO6" s="131"/>
      <c r="FP6" s="132"/>
    </row>
    <row r="7" spans="1:172" s="51" customFormat="1" ht="13.5" customHeight="1">
      <c r="A7" s="144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6"/>
      <c r="AF7" s="189" t="s">
        <v>33</v>
      </c>
      <c r="AG7" s="189"/>
      <c r="AH7" s="189"/>
      <c r="AI7" s="189"/>
      <c r="AJ7" s="189"/>
      <c r="AK7" s="150" t="s">
        <v>153</v>
      </c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90"/>
      <c r="BA7" s="129">
        <v>4</v>
      </c>
      <c r="BB7" s="130"/>
      <c r="BC7" s="130"/>
      <c r="BD7" s="130"/>
      <c r="BE7" s="130"/>
      <c r="BF7" s="130"/>
      <c r="BG7" s="130"/>
      <c r="BH7" s="130"/>
      <c r="BI7" s="130"/>
      <c r="BJ7" s="130"/>
      <c r="BK7" s="129">
        <v>5</v>
      </c>
      <c r="BL7" s="130"/>
      <c r="BM7" s="130"/>
      <c r="BN7" s="130"/>
      <c r="BO7" s="130"/>
      <c r="BP7" s="130"/>
      <c r="BQ7" s="130"/>
      <c r="BR7" s="130"/>
      <c r="BS7" s="130"/>
      <c r="BT7" s="130"/>
      <c r="BU7" s="129">
        <v>6</v>
      </c>
      <c r="BV7" s="130"/>
      <c r="BW7" s="130"/>
      <c r="BX7" s="130"/>
      <c r="BY7" s="130"/>
      <c r="BZ7" s="130"/>
      <c r="CA7" s="130"/>
      <c r="CB7" s="130"/>
      <c r="CC7" s="130"/>
      <c r="CD7" s="130"/>
      <c r="CE7" s="129">
        <v>7</v>
      </c>
      <c r="CF7" s="130"/>
      <c r="CG7" s="130"/>
      <c r="CH7" s="130"/>
      <c r="CI7" s="130"/>
      <c r="CJ7" s="130"/>
      <c r="CK7" s="130"/>
      <c r="CL7" s="130"/>
      <c r="CM7" s="130"/>
      <c r="CN7" s="130"/>
      <c r="CO7" s="129">
        <v>8</v>
      </c>
      <c r="CP7" s="130"/>
      <c r="CQ7" s="130"/>
      <c r="CR7" s="130"/>
      <c r="CS7" s="130"/>
      <c r="CT7" s="130"/>
      <c r="CU7" s="130"/>
      <c r="CV7" s="130"/>
      <c r="CW7" s="130"/>
      <c r="CX7" s="130"/>
      <c r="CY7" s="129">
        <v>9</v>
      </c>
      <c r="CZ7" s="130"/>
      <c r="DA7" s="130"/>
      <c r="DB7" s="130"/>
      <c r="DC7" s="130"/>
      <c r="DD7" s="130"/>
      <c r="DE7" s="130"/>
      <c r="DF7" s="130"/>
      <c r="DG7" s="130"/>
      <c r="DH7" s="130"/>
      <c r="DI7" s="129">
        <v>10</v>
      </c>
      <c r="DJ7" s="130"/>
      <c r="DK7" s="130"/>
      <c r="DL7" s="130"/>
      <c r="DM7" s="130"/>
      <c r="DN7" s="130"/>
      <c r="DO7" s="130"/>
      <c r="DP7" s="130"/>
      <c r="DQ7" s="130"/>
      <c r="DR7" s="130"/>
      <c r="DS7" s="129">
        <v>11</v>
      </c>
      <c r="DT7" s="130"/>
      <c r="DU7" s="130"/>
      <c r="DV7" s="130"/>
      <c r="DW7" s="130"/>
      <c r="DX7" s="130"/>
      <c r="DY7" s="130"/>
      <c r="DZ7" s="130"/>
      <c r="EA7" s="130"/>
      <c r="EB7" s="130"/>
      <c r="EC7" s="129">
        <v>12</v>
      </c>
      <c r="ED7" s="130"/>
      <c r="EE7" s="130"/>
      <c r="EF7" s="130"/>
      <c r="EG7" s="130"/>
      <c r="EH7" s="130"/>
      <c r="EI7" s="130"/>
      <c r="EJ7" s="130"/>
      <c r="EK7" s="130"/>
      <c r="EL7" s="130"/>
      <c r="EM7" s="129">
        <v>13</v>
      </c>
      <c r="EN7" s="130"/>
      <c r="EO7" s="130"/>
      <c r="EP7" s="130"/>
      <c r="EQ7" s="130"/>
      <c r="ER7" s="130"/>
      <c r="ES7" s="130"/>
      <c r="ET7" s="130"/>
      <c r="EU7" s="130"/>
      <c r="EV7" s="130"/>
      <c r="EW7" s="129">
        <v>14</v>
      </c>
      <c r="EX7" s="130"/>
      <c r="EY7" s="130"/>
      <c r="EZ7" s="130"/>
      <c r="FA7" s="130"/>
      <c r="FB7" s="130"/>
      <c r="FC7" s="130"/>
      <c r="FD7" s="130"/>
      <c r="FE7" s="130"/>
      <c r="FF7" s="130"/>
      <c r="FG7" s="129">
        <v>15</v>
      </c>
      <c r="FH7" s="130"/>
      <c r="FI7" s="130"/>
      <c r="FJ7" s="130"/>
      <c r="FK7" s="130"/>
      <c r="FL7" s="130"/>
      <c r="FM7" s="130"/>
      <c r="FN7" s="130"/>
      <c r="FO7" s="130"/>
      <c r="FP7" s="130"/>
    </row>
    <row r="8" spans="1:172" s="29" customFormat="1" ht="14.25" customHeight="1">
      <c r="A8" s="42"/>
      <c r="B8" s="137" t="s">
        <v>47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8"/>
      <c r="AF8" s="183" t="s">
        <v>15</v>
      </c>
      <c r="AG8" s="183"/>
      <c r="AH8" s="183"/>
      <c r="AI8" s="183"/>
      <c r="AJ8" s="183"/>
      <c r="AK8" s="147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9"/>
      <c r="BA8" s="126">
        <f>CE8+DI8+EM8</f>
        <v>1004500</v>
      </c>
      <c r="BB8" s="127"/>
      <c r="BC8" s="127"/>
      <c r="BD8" s="127"/>
      <c r="BE8" s="127"/>
      <c r="BF8" s="127"/>
      <c r="BG8" s="127"/>
      <c r="BH8" s="127"/>
      <c r="BI8" s="127"/>
      <c r="BJ8" s="127"/>
      <c r="BK8" s="126">
        <f>CO8+DS8+EW8</f>
        <v>1004500</v>
      </c>
      <c r="BL8" s="127"/>
      <c r="BM8" s="127"/>
      <c r="BN8" s="127"/>
      <c r="BO8" s="127"/>
      <c r="BP8" s="127"/>
      <c r="BQ8" s="127"/>
      <c r="BR8" s="127"/>
      <c r="BS8" s="127"/>
      <c r="BT8" s="127"/>
      <c r="BU8" s="126">
        <f>CY8+EC8+FG8</f>
        <v>1004500</v>
      </c>
      <c r="BV8" s="127"/>
      <c r="BW8" s="127"/>
      <c r="BX8" s="127"/>
      <c r="BY8" s="127"/>
      <c r="BZ8" s="127"/>
      <c r="CA8" s="127"/>
      <c r="CB8" s="127"/>
      <c r="CC8" s="127"/>
      <c r="CD8" s="127"/>
      <c r="CE8" s="126">
        <f>CE9+CE18+CE69+CE71+CE73</f>
        <v>1004500</v>
      </c>
      <c r="CF8" s="127"/>
      <c r="CG8" s="127"/>
      <c r="CH8" s="127"/>
      <c r="CI8" s="127"/>
      <c r="CJ8" s="127"/>
      <c r="CK8" s="127"/>
      <c r="CL8" s="127"/>
      <c r="CM8" s="127"/>
      <c r="CN8" s="127"/>
      <c r="CO8" s="126">
        <f>CO9+CO18+CO69+CO71+CO73</f>
        <v>1004500</v>
      </c>
      <c r="CP8" s="127"/>
      <c r="CQ8" s="127"/>
      <c r="CR8" s="127"/>
      <c r="CS8" s="127"/>
      <c r="CT8" s="127"/>
      <c r="CU8" s="127"/>
      <c r="CV8" s="127"/>
      <c r="CW8" s="127"/>
      <c r="CX8" s="127"/>
      <c r="CY8" s="126">
        <f>CY9+CY18+CY69+CY71+CY73</f>
        <v>1004500</v>
      </c>
      <c r="CZ8" s="127"/>
      <c r="DA8" s="127"/>
      <c r="DB8" s="127"/>
      <c r="DC8" s="127"/>
      <c r="DD8" s="127"/>
      <c r="DE8" s="127"/>
      <c r="DF8" s="127"/>
      <c r="DG8" s="127"/>
      <c r="DH8" s="127"/>
      <c r="DI8" s="126">
        <f>DI9+DI18+DI69+DI71+DI73</f>
        <v>0</v>
      </c>
      <c r="DJ8" s="127"/>
      <c r="DK8" s="127"/>
      <c r="DL8" s="127"/>
      <c r="DM8" s="127"/>
      <c r="DN8" s="127"/>
      <c r="DO8" s="127"/>
      <c r="DP8" s="127"/>
      <c r="DQ8" s="127"/>
      <c r="DR8" s="127"/>
      <c r="DS8" s="126">
        <f>DS9+DS18+DS69+DS71+DS73</f>
        <v>0</v>
      </c>
      <c r="DT8" s="127"/>
      <c r="DU8" s="127"/>
      <c r="DV8" s="127"/>
      <c r="DW8" s="127"/>
      <c r="DX8" s="127"/>
      <c r="DY8" s="127"/>
      <c r="DZ8" s="127"/>
      <c r="EA8" s="127"/>
      <c r="EB8" s="127"/>
      <c r="EC8" s="126">
        <f>EC9+EC18+EC69+EC71+EC73</f>
        <v>0</v>
      </c>
      <c r="ED8" s="127"/>
      <c r="EE8" s="127"/>
      <c r="EF8" s="127"/>
      <c r="EG8" s="127"/>
      <c r="EH8" s="127"/>
      <c r="EI8" s="127"/>
      <c r="EJ8" s="127"/>
      <c r="EK8" s="127"/>
      <c r="EL8" s="127"/>
      <c r="EM8" s="126">
        <f>EM9+EM18+EM69+EM71+EM73</f>
        <v>0</v>
      </c>
      <c r="EN8" s="127"/>
      <c r="EO8" s="127"/>
      <c r="EP8" s="127"/>
      <c r="EQ8" s="127"/>
      <c r="ER8" s="127"/>
      <c r="ES8" s="127"/>
      <c r="ET8" s="127"/>
      <c r="EU8" s="127"/>
      <c r="EV8" s="127"/>
      <c r="EW8" s="126">
        <f>EW9+EW18+EW69+EW71+EW73</f>
        <v>0</v>
      </c>
      <c r="EX8" s="127"/>
      <c r="EY8" s="127"/>
      <c r="EZ8" s="127"/>
      <c r="FA8" s="127"/>
      <c r="FB8" s="127"/>
      <c r="FC8" s="127"/>
      <c r="FD8" s="127"/>
      <c r="FE8" s="127"/>
      <c r="FF8" s="127"/>
      <c r="FG8" s="126">
        <f>FG9+FG18+FG69+FG71+FG73</f>
        <v>0</v>
      </c>
      <c r="FH8" s="127"/>
      <c r="FI8" s="127"/>
      <c r="FJ8" s="127"/>
      <c r="FK8" s="127"/>
      <c r="FL8" s="127"/>
      <c r="FM8" s="127"/>
      <c r="FN8" s="127"/>
      <c r="FO8" s="127"/>
      <c r="FP8" s="127"/>
    </row>
    <row r="9" spans="1:172" s="30" customFormat="1" ht="14.25" customHeight="1">
      <c r="A9" s="42"/>
      <c r="B9" s="137" t="s">
        <v>92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8"/>
      <c r="AF9" s="183" t="s">
        <v>71</v>
      </c>
      <c r="AG9" s="183"/>
      <c r="AH9" s="183"/>
      <c r="AI9" s="183"/>
      <c r="AJ9" s="183"/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9"/>
      <c r="BA9" s="126">
        <f aca="true" t="shared" si="0" ref="BA9:BA72">CE9+DI9+EM9</f>
        <v>719100</v>
      </c>
      <c r="BB9" s="127"/>
      <c r="BC9" s="127"/>
      <c r="BD9" s="127"/>
      <c r="BE9" s="127"/>
      <c r="BF9" s="127"/>
      <c r="BG9" s="127"/>
      <c r="BH9" s="127"/>
      <c r="BI9" s="127"/>
      <c r="BJ9" s="127"/>
      <c r="BK9" s="126">
        <f aca="true" t="shared" si="1" ref="BK9:BK72">CO9+DS9+EW9</f>
        <v>719100</v>
      </c>
      <c r="BL9" s="127"/>
      <c r="BM9" s="127"/>
      <c r="BN9" s="127"/>
      <c r="BO9" s="127"/>
      <c r="BP9" s="127"/>
      <c r="BQ9" s="127"/>
      <c r="BR9" s="127"/>
      <c r="BS9" s="127"/>
      <c r="BT9" s="127"/>
      <c r="BU9" s="126">
        <f aca="true" t="shared" si="2" ref="BU9:BU72">CY9+EC9+FG9</f>
        <v>719100</v>
      </c>
      <c r="BV9" s="127"/>
      <c r="BW9" s="127"/>
      <c r="BX9" s="127"/>
      <c r="BY9" s="127"/>
      <c r="BZ9" s="127"/>
      <c r="CA9" s="127"/>
      <c r="CB9" s="127"/>
      <c r="CC9" s="127"/>
      <c r="CD9" s="127"/>
      <c r="CE9" s="126">
        <f>CE10+CE14+CE17</f>
        <v>719100</v>
      </c>
      <c r="CF9" s="127"/>
      <c r="CG9" s="127"/>
      <c r="CH9" s="127"/>
      <c r="CI9" s="127"/>
      <c r="CJ9" s="127"/>
      <c r="CK9" s="127"/>
      <c r="CL9" s="127"/>
      <c r="CM9" s="127"/>
      <c r="CN9" s="127"/>
      <c r="CO9" s="126">
        <f>CO10+CO14+CO17</f>
        <v>719100</v>
      </c>
      <c r="CP9" s="127"/>
      <c r="CQ9" s="127"/>
      <c r="CR9" s="127"/>
      <c r="CS9" s="127"/>
      <c r="CT9" s="127"/>
      <c r="CU9" s="127"/>
      <c r="CV9" s="127"/>
      <c r="CW9" s="127"/>
      <c r="CX9" s="127"/>
      <c r="CY9" s="126">
        <f>CY10+CY14+CY17</f>
        <v>719100</v>
      </c>
      <c r="CZ9" s="127"/>
      <c r="DA9" s="127"/>
      <c r="DB9" s="127"/>
      <c r="DC9" s="127"/>
      <c r="DD9" s="127"/>
      <c r="DE9" s="127"/>
      <c r="DF9" s="127"/>
      <c r="DG9" s="127"/>
      <c r="DH9" s="127"/>
      <c r="DI9" s="126">
        <f>DI10+DI14+DI17</f>
        <v>0</v>
      </c>
      <c r="DJ9" s="127"/>
      <c r="DK9" s="127"/>
      <c r="DL9" s="127"/>
      <c r="DM9" s="127"/>
      <c r="DN9" s="127"/>
      <c r="DO9" s="127"/>
      <c r="DP9" s="127"/>
      <c r="DQ9" s="127"/>
      <c r="DR9" s="127"/>
      <c r="DS9" s="126">
        <f>DS10+DS14+DS17</f>
        <v>0</v>
      </c>
      <c r="DT9" s="127"/>
      <c r="DU9" s="127"/>
      <c r="DV9" s="127"/>
      <c r="DW9" s="127"/>
      <c r="DX9" s="127"/>
      <c r="DY9" s="127"/>
      <c r="DZ9" s="127"/>
      <c r="EA9" s="127"/>
      <c r="EB9" s="127"/>
      <c r="EC9" s="126">
        <f>EC10+EC14+EC17</f>
        <v>0</v>
      </c>
      <c r="ED9" s="127"/>
      <c r="EE9" s="127"/>
      <c r="EF9" s="127"/>
      <c r="EG9" s="127"/>
      <c r="EH9" s="127"/>
      <c r="EI9" s="127"/>
      <c r="EJ9" s="127"/>
      <c r="EK9" s="127"/>
      <c r="EL9" s="127"/>
      <c r="EM9" s="126">
        <f>EM10+EM14+EM17</f>
        <v>0</v>
      </c>
      <c r="EN9" s="127"/>
      <c r="EO9" s="127"/>
      <c r="EP9" s="127"/>
      <c r="EQ9" s="127"/>
      <c r="ER9" s="127"/>
      <c r="ES9" s="127"/>
      <c r="ET9" s="127"/>
      <c r="EU9" s="127"/>
      <c r="EV9" s="127"/>
      <c r="EW9" s="126">
        <f>EW10+EW14+EW17</f>
        <v>0</v>
      </c>
      <c r="EX9" s="127"/>
      <c r="EY9" s="127"/>
      <c r="EZ9" s="127"/>
      <c r="FA9" s="127"/>
      <c r="FB9" s="127"/>
      <c r="FC9" s="127"/>
      <c r="FD9" s="127"/>
      <c r="FE9" s="127"/>
      <c r="FF9" s="127"/>
      <c r="FG9" s="126">
        <f>FG10+FG14+FG17</f>
        <v>0</v>
      </c>
      <c r="FH9" s="127"/>
      <c r="FI9" s="127"/>
      <c r="FJ9" s="127"/>
      <c r="FK9" s="127"/>
      <c r="FL9" s="127"/>
      <c r="FM9" s="127"/>
      <c r="FN9" s="127"/>
      <c r="FO9" s="127"/>
      <c r="FP9" s="127"/>
    </row>
    <row r="10" spans="1:172" s="30" customFormat="1" ht="14.25" customHeight="1">
      <c r="A10" s="42"/>
      <c r="B10" s="137" t="s">
        <v>93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AF10" s="183" t="s">
        <v>72</v>
      </c>
      <c r="AG10" s="183"/>
      <c r="AH10" s="183"/>
      <c r="AI10" s="183"/>
      <c r="AJ10" s="183"/>
      <c r="AK10" s="147" t="s">
        <v>187</v>
      </c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9"/>
      <c r="BA10" s="126">
        <f>CE10+DI10+EM10</f>
        <v>552300</v>
      </c>
      <c r="BB10" s="127"/>
      <c r="BC10" s="127"/>
      <c r="BD10" s="127"/>
      <c r="BE10" s="127"/>
      <c r="BF10" s="127"/>
      <c r="BG10" s="127"/>
      <c r="BH10" s="127"/>
      <c r="BI10" s="127"/>
      <c r="BJ10" s="127"/>
      <c r="BK10" s="126">
        <f t="shared" si="1"/>
        <v>552300</v>
      </c>
      <c r="BL10" s="127"/>
      <c r="BM10" s="127"/>
      <c r="BN10" s="127"/>
      <c r="BO10" s="127"/>
      <c r="BP10" s="127"/>
      <c r="BQ10" s="127"/>
      <c r="BR10" s="127"/>
      <c r="BS10" s="127"/>
      <c r="BT10" s="127"/>
      <c r="BU10" s="126">
        <f t="shared" si="2"/>
        <v>552300</v>
      </c>
      <c r="BV10" s="127"/>
      <c r="BW10" s="127"/>
      <c r="BX10" s="127"/>
      <c r="BY10" s="127"/>
      <c r="BZ10" s="127"/>
      <c r="CA10" s="127"/>
      <c r="CB10" s="127"/>
      <c r="CC10" s="127"/>
      <c r="CD10" s="127"/>
      <c r="CE10" s="175">
        <v>552300</v>
      </c>
      <c r="CF10" s="176"/>
      <c r="CG10" s="176"/>
      <c r="CH10" s="176"/>
      <c r="CI10" s="176"/>
      <c r="CJ10" s="176"/>
      <c r="CK10" s="176"/>
      <c r="CL10" s="176"/>
      <c r="CM10" s="176"/>
      <c r="CN10" s="176"/>
      <c r="CO10" s="175">
        <v>552300</v>
      </c>
      <c r="CP10" s="176"/>
      <c r="CQ10" s="176"/>
      <c r="CR10" s="176"/>
      <c r="CS10" s="176"/>
      <c r="CT10" s="176"/>
      <c r="CU10" s="176"/>
      <c r="CV10" s="176"/>
      <c r="CW10" s="176"/>
      <c r="CX10" s="176"/>
      <c r="CY10" s="175">
        <v>552300</v>
      </c>
      <c r="CZ10" s="176"/>
      <c r="DA10" s="176"/>
      <c r="DB10" s="176"/>
      <c r="DC10" s="176"/>
      <c r="DD10" s="176"/>
      <c r="DE10" s="176"/>
      <c r="DF10" s="176"/>
      <c r="DG10" s="176"/>
      <c r="DH10" s="176"/>
      <c r="DI10" s="175">
        <v>0</v>
      </c>
      <c r="DJ10" s="176"/>
      <c r="DK10" s="176"/>
      <c r="DL10" s="176"/>
      <c r="DM10" s="176"/>
      <c r="DN10" s="176"/>
      <c r="DO10" s="176"/>
      <c r="DP10" s="176"/>
      <c r="DQ10" s="176"/>
      <c r="DR10" s="176"/>
      <c r="DS10" s="175">
        <v>0</v>
      </c>
      <c r="DT10" s="176"/>
      <c r="DU10" s="176"/>
      <c r="DV10" s="176"/>
      <c r="DW10" s="176"/>
      <c r="DX10" s="176"/>
      <c r="DY10" s="176"/>
      <c r="DZ10" s="176"/>
      <c r="EA10" s="176"/>
      <c r="EB10" s="176"/>
      <c r="EC10" s="175">
        <v>0</v>
      </c>
      <c r="ED10" s="176"/>
      <c r="EE10" s="176"/>
      <c r="EF10" s="176"/>
      <c r="EG10" s="176"/>
      <c r="EH10" s="176"/>
      <c r="EI10" s="176"/>
      <c r="EJ10" s="176"/>
      <c r="EK10" s="176"/>
      <c r="EL10" s="176"/>
      <c r="EM10" s="175"/>
      <c r="EN10" s="176"/>
      <c r="EO10" s="176"/>
      <c r="EP10" s="176"/>
      <c r="EQ10" s="176"/>
      <c r="ER10" s="176"/>
      <c r="ES10" s="176"/>
      <c r="ET10" s="176"/>
      <c r="EU10" s="176"/>
      <c r="EV10" s="176"/>
      <c r="EW10" s="175"/>
      <c r="EX10" s="176"/>
      <c r="EY10" s="176"/>
      <c r="EZ10" s="176"/>
      <c r="FA10" s="176"/>
      <c r="FB10" s="176"/>
      <c r="FC10" s="176"/>
      <c r="FD10" s="176"/>
      <c r="FE10" s="176"/>
      <c r="FF10" s="176"/>
      <c r="FG10" s="175"/>
      <c r="FH10" s="176"/>
      <c r="FI10" s="176"/>
      <c r="FJ10" s="176"/>
      <c r="FK10" s="176"/>
      <c r="FL10" s="176"/>
      <c r="FM10" s="176"/>
      <c r="FN10" s="176"/>
      <c r="FO10" s="176"/>
      <c r="FP10" s="176"/>
    </row>
    <row r="11" spans="1:172" s="33" customFormat="1" ht="14.25" customHeight="1">
      <c r="A11" s="43"/>
      <c r="B11" s="50"/>
      <c r="C11" s="50"/>
      <c r="D11" s="173" t="s">
        <v>48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4"/>
      <c r="AF11" s="180" t="s">
        <v>72</v>
      </c>
      <c r="AG11" s="180"/>
      <c r="AH11" s="180"/>
      <c r="AI11" s="180"/>
      <c r="AJ11" s="180"/>
      <c r="AK11" s="147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9"/>
      <c r="BA11" s="126">
        <f t="shared" si="0"/>
        <v>0</v>
      </c>
      <c r="BB11" s="127"/>
      <c r="BC11" s="127"/>
      <c r="BD11" s="127"/>
      <c r="BE11" s="127"/>
      <c r="BF11" s="127"/>
      <c r="BG11" s="127"/>
      <c r="BH11" s="127"/>
      <c r="BI11" s="127"/>
      <c r="BJ11" s="127"/>
      <c r="BK11" s="126">
        <f t="shared" si="1"/>
        <v>0</v>
      </c>
      <c r="BL11" s="127"/>
      <c r="BM11" s="127"/>
      <c r="BN11" s="127"/>
      <c r="BO11" s="127"/>
      <c r="BP11" s="127"/>
      <c r="BQ11" s="127"/>
      <c r="BR11" s="127"/>
      <c r="BS11" s="127"/>
      <c r="BT11" s="127"/>
      <c r="BU11" s="126">
        <f t="shared" si="2"/>
        <v>0</v>
      </c>
      <c r="BV11" s="127"/>
      <c r="BW11" s="127"/>
      <c r="BX11" s="127"/>
      <c r="BY11" s="127"/>
      <c r="BZ11" s="127"/>
      <c r="CA11" s="127"/>
      <c r="CB11" s="127"/>
      <c r="CC11" s="127"/>
      <c r="CD11" s="127"/>
      <c r="CE11" s="175">
        <f>DI11+EM11+FQ11</f>
        <v>0</v>
      </c>
      <c r="CF11" s="176"/>
      <c r="CG11" s="176"/>
      <c r="CH11" s="176"/>
      <c r="CI11" s="176"/>
      <c r="CJ11" s="176"/>
      <c r="CK11" s="176"/>
      <c r="CL11" s="176"/>
      <c r="CM11" s="176"/>
      <c r="CN11" s="176"/>
      <c r="CO11" s="175">
        <f>DS11+EW11+GA11</f>
        <v>0</v>
      </c>
      <c r="CP11" s="176"/>
      <c r="CQ11" s="176"/>
      <c r="CR11" s="176"/>
      <c r="CS11" s="176"/>
      <c r="CT11" s="176"/>
      <c r="CU11" s="176"/>
      <c r="CV11" s="176"/>
      <c r="CW11" s="176"/>
      <c r="CX11" s="176"/>
      <c r="CY11" s="175">
        <f>EC11+FG11+GK11</f>
        <v>0</v>
      </c>
      <c r="CZ11" s="176"/>
      <c r="DA11" s="176"/>
      <c r="DB11" s="176"/>
      <c r="DC11" s="176"/>
      <c r="DD11" s="176"/>
      <c r="DE11" s="176"/>
      <c r="DF11" s="176"/>
      <c r="DG11" s="176"/>
      <c r="DH11" s="176"/>
      <c r="DI11" s="175">
        <f>EM11+FQ11+GU11</f>
        <v>0</v>
      </c>
      <c r="DJ11" s="176"/>
      <c r="DK11" s="176"/>
      <c r="DL11" s="176"/>
      <c r="DM11" s="176"/>
      <c r="DN11" s="176"/>
      <c r="DO11" s="176"/>
      <c r="DP11" s="176"/>
      <c r="DQ11" s="176"/>
      <c r="DR11" s="176"/>
      <c r="DS11" s="175">
        <f>EW11+GA11+HE11</f>
        <v>0</v>
      </c>
      <c r="DT11" s="176"/>
      <c r="DU11" s="176"/>
      <c r="DV11" s="176"/>
      <c r="DW11" s="176"/>
      <c r="DX11" s="176"/>
      <c r="DY11" s="176"/>
      <c r="DZ11" s="176"/>
      <c r="EA11" s="176"/>
      <c r="EB11" s="176"/>
      <c r="EC11" s="175">
        <f>FG11+GK11+HO11</f>
        <v>0</v>
      </c>
      <c r="ED11" s="176"/>
      <c r="EE11" s="176"/>
      <c r="EF11" s="176"/>
      <c r="EG11" s="176"/>
      <c r="EH11" s="176"/>
      <c r="EI11" s="176"/>
      <c r="EJ11" s="176"/>
      <c r="EK11" s="176"/>
      <c r="EL11" s="176"/>
      <c r="EM11" s="175">
        <f>FQ11+GU11+HY11</f>
        <v>0</v>
      </c>
      <c r="EN11" s="176"/>
      <c r="EO11" s="176"/>
      <c r="EP11" s="176"/>
      <c r="EQ11" s="176"/>
      <c r="ER11" s="176"/>
      <c r="ES11" s="176"/>
      <c r="ET11" s="176"/>
      <c r="EU11" s="176"/>
      <c r="EV11" s="176"/>
      <c r="EW11" s="175">
        <f>GA11+HE11+II11</f>
        <v>0</v>
      </c>
      <c r="EX11" s="176"/>
      <c r="EY11" s="176"/>
      <c r="EZ11" s="176"/>
      <c r="FA11" s="176"/>
      <c r="FB11" s="176"/>
      <c r="FC11" s="176"/>
      <c r="FD11" s="176"/>
      <c r="FE11" s="176"/>
      <c r="FF11" s="176"/>
      <c r="FG11" s="175">
        <f>GK11+HO11+IS11</f>
        <v>0</v>
      </c>
      <c r="FH11" s="176"/>
      <c r="FI11" s="176"/>
      <c r="FJ11" s="176"/>
      <c r="FK11" s="176"/>
      <c r="FL11" s="176"/>
      <c r="FM11" s="176"/>
      <c r="FN11" s="176"/>
      <c r="FO11" s="176"/>
      <c r="FP11" s="176"/>
    </row>
    <row r="12" spans="1:172" s="33" customFormat="1" ht="14.25" customHeight="1">
      <c r="A12" s="43"/>
      <c r="B12" s="50"/>
      <c r="C12" s="50"/>
      <c r="D12" s="173" t="s">
        <v>50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4"/>
      <c r="AF12" s="180" t="s">
        <v>72</v>
      </c>
      <c r="AG12" s="180"/>
      <c r="AH12" s="180"/>
      <c r="AI12" s="180"/>
      <c r="AJ12" s="180"/>
      <c r="AK12" s="147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9"/>
      <c r="BA12" s="126">
        <f t="shared" si="0"/>
        <v>0</v>
      </c>
      <c r="BB12" s="127"/>
      <c r="BC12" s="127"/>
      <c r="BD12" s="127"/>
      <c r="BE12" s="127"/>
      <c r="BF12" s="127"/>
      <c r="BG12" s="127"/>
      <c r="BH12" s="127"/>
      <c r="BI12" s="127"/>
      <c r="BJ12" s="127"/>
      <c r="BK12" s="126">
        <f t="shared" si="1"/>
        <v>0</v>
      </c>
      <c r="BL12" s="127"/>
      <c r="BM12" s="127"/>
      <c r="BN12" s="127"/>
      <c r="BO12" s="127"/>
      <c r="BP12" s="127"/>
      <c r="BQ12" s="127"/>
      <c r="BR12" s="127"/>
      <c r="BS12" s="127"/>
      <c r="BT12" s="127"/>
      <c r="BU12" s="126">
        <f t="shared" si="2"/>
        <v>0</v>
      </c>
      <c r="BV12" s="127"/>
      <c r="BW12" s="127"/>
      <c r="BX12" s="127"/>
      <c r="BY12" s="127"/>
      <c r="BZ12" s="127"/>
      <c r="CA12" s="127"/>
      <c r="CB12" s="127"/>
      <c r="CC12" s="127"/>
      <c r="CD12" s="127"/>
      <c r="CE12" s="175">
        <f>DI12+EM12+FQ12</f>
        <v>0</v>
      </c>
      <c r="CF12" s="176"/>
      <c r="CG12" s="176"/>
      <c r="CH12" s="176"/>
      <c r="CI12" s="176"/>
      <c r="CJ12" s="176"/>
      <c r="CK12" s="176"/>
      <c r="CL12" s="176"/>
      <c r="CM12" s="176"/>
      <c r="CN12" s="176"/>
      <c r="CO12" s="175">
        <f>DS12+EW12+GA12</f>
        <v>0</v>
      </c>
      <c r="CP12" s="176"/>
      <c r="CQ12" s="176"/>
      <c r="CR12" s="176"/>
      <c r="CS12" s="176"/>
      <c r="CT12" s="176"/>
      <c r="CU12" s="176"/>
      <c r="CV12" s="176"/>
      <c r="CW12" s="176"/>
      <c r="CX12" s="176"/>
      <c r="CY12" s="175">
        <f>EC12+FG12+GK12</f>
        <v>0</v>
      </c>
      <c r="CZ12" s="176"/>
      <c r="DA12" s="176"/>
      <c r="DB12" s="176"/>
      <c r="DC12" s="176"/>
      <c r="DD12" s="176"/>
      <c r="DE12" s="176"/>
      <c r="DF12" s="176"/>
      <c r="DG12" s="176"/>
      <c r="DH12" s="176"/>
      <c r="DI12" s="175">
        <f>EM12+FQ12+GU12</f>
        <v>0</v>
      </c>
      <c r="DJ12" s="176"/>
      <c r="DK12" s="176"/>
      <c r="DL12" s="176"/>
      <c r="DM12" s="176"/>
      <c r="DN12" s="176"/>
      <c r="DO12" s="176"/>
      <c r="DP12" s="176"/>
      <c r="DQ12" s="176"/>
      <c r="DR12" s="176"/>
      <c r="DS12" s="175">
        <f>EW12+GA12+HE12</f>
        <v>0</v>
      </c>
      <c r="DT12" s="176"/>
      <c r="DU12" s="176"/>
      <c r="DV12" s="176"/>
      <c r="DW12" s="176"/>
      <c r="DX12" s="176"/>
      <c r="DY12" s="176"/>
      <c r="DZ12" s="176"/>
      <c r="EA12" s="176"/>
      <c r="EB12" s="176"/>
      <c r="EC12" s="175">
        <f>FG12+GK12+HO12</f>
        <v>0</v>
      </c>
      <c r="ED12" s="176"/>
      <c r="EE12" s="176"/>
      <c r="EF12" s="176"/>
      <c r="EG12" s="176"/>
      <c r="EH12" s="176"/>
      <c r="EI12" s="176"/>
      <c r="EJ12" s="176"/>
      <c r="EK12" s="176"/>
      <c r="EL12" s="176"/>
      <c r="EM12" s="175">
        <f>FQ12+GU12+HY12</f>
        <v>0</v>
      </c>
      <c r="EN12" s="176"/>
      <c r="EO12" s="176"/>
      <c r="EP12" s="176"/>
      <c r="EQ12" s="176"/>
      <c r="ER12" s="176"/>
      <c r="ES12" s="176"/>
      <c r="ET12" s="176"/>
      <c r="EU12" s="176"/>
      <c r="EV12" s="176"/>
      <c r="EW12" s="175">
        <f>GA12+HE12+II12</f>
        <v>0</v>
      </c>
      <c r="EX12" s="176"/>
      <c r="EY12" s="176"/>
      <c r="EZ12" s="176"/>
      <c r="FA12" s="176"/>
      <c r="FB12" s="176"/>
      <c r="FC12" s="176"/>
      <c r="FD12" s="176"/>
      <c r="FE12" s="176"/>
      <c r="FF12" s="176"/>
      <c r="FG12" s="175">
        <f>GK12+HO12+IS12</f>
        <v>0</v>
      </c>
      <c r="FH12" s="176"/>
      <c r="FI12" s="176"/>
      <c r="FJ12" s="176"/>
      <c r="FK12" s="176"/>
      <c r="FL12" s="176"/>
      <c r="FM12" s="176"/>
      <c r="FN12" s="176"/>
      <c r="FO12" s="176"/>
      <c r="FP12" s="176"/>
    </row>
    <row r="13" spans="1:172" s="33" customFormat="1" ht="14.25" customHeight="1">
      <c r="A13" s="43"/>
      <c r="B13" s="50"/>
      <c r="C13" s="50"/>
      <c r="D13" s="173" t="s">
        <v>49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4"/>
      <c r="AF13" s="180" t="s">
        <v>72</v>
      </c>
      <c r="AG13" s="180"/>
      <c r="AH13" s="180"/>
      <c r="AI13" s="180"/>
      <c r="AJ13" s="180"/>
      <c r="AK13" s="147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9"/>
      <c r="BA13" s="126">
        <f t="shared" si="0"/>
        <v>0</v>
      </c>
      <c r="BB13" s="127"/>
      <c r="BC13" s="127"/>
      <c r="BD13" s="127"/>
      <c r="BE13" s="127"/>
      <c r="BF13" s="127"/>
      <c r="BG13" s="127"/>
      <c r="BH13" s="127"/>
      <c r="BI13" s="127"/>
      <c r="BJ13" s="127"/>
      <c r="BK13" s="126">
        <f t="shared" si="1"/>
        <v>0</v>
      </c>
      <c r="BL13" s="127"/>
      <c r="BM13" s="127"/>
      <c r="BN13" s="127"/>
      <c r="BO13" s="127"/>
      <c r="BP13" s="127"/>
      <c r="BQ13" s="127"/>
      <c r="BR13" s="127"/>
      <c r="BS13" s="127"/>
      <c r="BT13" s="127"/>
      <c r="BU13" s="126">
        <f t="shared" si="2"/>
        <v>0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75">
        <f>DI13+EM13+FQ13</f>
        <v>0</v>
      </c>
      <c r="CF13" s="176"/>
      <c r="CG13" s="176"/>
      <c r="CH13" s="176"/>
      <c r="CI13" s="176"/>
      <c r="CJ13" s="176"/>
      <c r="CK13" s="176"/>
      <c r="CL13" s="176"/>
      <c r="CM13" s="176"/>
      <c r="CN13" s="176"/>
      <c r="CO13" s="175">
        <f>DS13+EW13+GA13</f>
        <v>0</v>
      </c>
      <c r="CP13" s="176"/>
      <c r="CQ13" s="176"/>
      <c r="CR13" s="176"/>
      <c r="CS13" s="176"/>
      <c r="CT13" s="176"/>
      <c r="CU13" s="176"/>
      <c r="CV13" s="176"/>
      <c r="CW13" s="176"/>
      <c r="CX13" s="176"/>
      <c r="CY13" s="175">
        <f>EC13+FG13+GK13</f>
        <v>0</v>
      </c>
      <c r="CZ13" s="176"/>
      <c r="DA13" s="176"/>
      <c r="DB13" s="176"/>
      <c r="DC13" s="176"/>
      <c r="DD13" s="176"/>
      <c r="DE13" s="176"/>
      <c r="DF13" s="176"/>
      <c r="DG13" s="176"/>
      <c r="DH13" s="176"/>
      <c r="DI13" s="175">
        <f>EM13+FQ13+GU13</f>
        <v>0</v>
      </c>
      <c r="DJ13" s="176"/>
      <c r="DK13" s="176"/>
      <c r="DL13" s="176"/>
      <c r="DM13" s="176"/>
      <c r="DN13" s="176"/>
      <c r="DO13" s="176"/>
      <c r="DP13" s="176"/>
      <c r="DQ13" s="176"/>
      <c r="DR13" s="176"/>
      <c r="DS13" s="175">
        <f>EW13+GA13+HE13</f>
        <v>0</v>
      </c>
      <c r="DT13" s="176"/>
      <c r="DU13" s="176"/>
      <c r="DV13" s="176"/>
      <c r="DW13" s="176"/>
      <c r="DX13" s="176"/>
      <c r="DY13" s="176"/>
      <c r="DZ13" s="176"/>
      <c r="EA13" s="176"/>
      <c r="EB13" s="176"/>
      <c r="EC13" s="175">
        <f>FG13+GK13+HO13</f>
        <v>0</v>
      </c>
      <c r="ED13" s="176"/>
      <c r="EE13" s="176"/>
      <c r="EF13" s="176"/>
      <c r="EG13" s="176"/>
      <c r="EH13" s="176"/>
      <c r="EI13" s="176"/>
      <c r="EJ13" s="176"/>
      <c r="EK13" s="176"/>
      <c r="EL13" s="176"/>
      <c r="EM13" s="175">
        <f>FQ13+GU13+HY13</f>
        <v>0</v>
      </c>
      <c r="EN13" s="176"/>
      <c r="EO13" s="176"/>
      <c r="EP13" s="176"/>
      <c r="EQ13" s="176"/>
      <c r="ER13" s="176"/>
      <c r="ES13" s="176"/>
      <c r="ET13" s="176"/>
      <c r="EU13" s="176"/>
      <c r="EV13" s="176"/>
      <c r="EW13" s="175">
        <f>GA13+HE13+II13</f>
        <v>0</v>
      </c>
      <c r="EX13" s="176"/>
      <c r="EY13" s="176"/>
      <c r="EZ13" s="176"/>
      <c r="FA13" s="176"/>
      <c r="FB13" s="176"/>
      <c r="FC13" s="176"/>
      <c r="FD13" s="176"/>
      <c r="FE13" s="176"/>
      <c r="FF13" s="176"/>
      <c r="FG13" s="175">
        <f>GK13+HO13+IS13</f>
        <v>0</v>
      </c>
      <c r="FH13" s="176"/>
      <c r="FI13" s="176"/>
      <c r="FJ13" s="176"/>
      <c r="FK13" s="176"/>
      <c r="FL13" s="176"/>
      <c r="FM13" s="176"/>
      <c r="FN13" s="176"/>
      <c r="FO13" s="176"/>
      <c r="FP13" s="176"/>
    </row>
    <row r="14" spans="1:172" s="30" customFormat="1" ht="14.25" customHeight="1">
      <c r="A14" s="42"/>
      <c r="B14" s="137" t="s">
        <v>94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8"/>
      <c r="AF14" s="183" t="s">
        <v>73</v>
      </c>
      <c r="AG14" s="183"/>
      <c r="AH14" s="183"/>
      <c r="AI14" s="183"/>
      <c r="AJ14" s="183"/>
      <c r="AK14" s="147" t="s">
        <v>188</v>
      </c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9"/>
      <c r="BA14" s="126">
        <f t="shared" si="0"/>
        <v>0</v>
      </c>
      <c r="BB14" s="127"/>
      <c r="BC14" s="127"/>
      <c r="BD14" s="127"/>
      <c r="BE14" s="127"/>
      <c r="BF14" s="127"/>
      <c r="BG14" s="127"/>
      <c r="BH14" s="127"/>
      <c r="BI14" s="127"/>
      <c r="BJ14" s="127"/>
      <c r="BK14" s="126">
        <f t="shared" si="1"/>
        <v>0</v>
      </c>
      <c r="BL14" s="127"/>
      <c r="BM14" s="127"/>
      <c r="BN14" s="127"/>
      <c r="BO14" s="127"/>
      <c r="BP14" s="127"/>
      <c r="BQ14" s="127"/>
      <c r="BR14" s="127"/>
      <c r="BS14" s="127"/>
      <c r="BT14" s="127"/>
      <c r="BU14" s="126">
        <f t="shared" si="2"/>
        <v>0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6">
        <f>CE15+CE16</f>
        <v>0</v>
      </c>
      <c r="CF14" s="127"/>
      <c r="CG14" s="127"/>
      <c r="CH14" s="127"/>
      <c r="CI14" s="127"/>
      <c r="CJ14" s="127"/>
      <c r="CK14" s="127"/>
      <c r="CL14" s="127"/>
      <c r="CM14" s="127"/>
      <c r="CN14" s="127"/>
      <c r="CO14" s="126">
        <f>CO15+CO16</f>
        <v>0</v>
      </c>
      <c r="CP14" s="127"/>
      <c r="CQ14" s="127"/>
      <c r="CR14" s="127"/>
      <c r="CS14" s="127"/>
      <c r="CT14" s="127"/>
      <c r="CU14" s="127"/>
      <c r="CV14" s="127"/>
      <c r="CW14" s="127"/>
      <c r="CX14" s="127"/>
      <c r="CY14" s="126">
        <f>CY15+CY16</f>
        <v>0</v>
      </c>
      <c r="CZ14" s="127"/>
      <c r="DA14" s="127"/>
      <c r="DB14" s="127"/>
      <c r="DC14" s="127"/>
      <c r="DD14" s="127"/>
      <c r="DE14" s="127"/>
      <c r="DF14" s="127"/>
      <c r="DG14" s="127"/>
      <c r="DH14" s="127"/>
      <c r="DI14" s="126">
        <f>DI15+DI16</f>
        <v>0</v>
      </c>
      <c r="DJ14" s="127"/>
      <c r="DK14" s="127"/>
      <c r="DL14" s="127"/>
      <c r="DM14" s="127"/>
      <c r="DN14" s="127"/>
      <c r="DO14" s="127"/>
      <c r="DP14" s="127"/>
      <c r="DQ14" s="127"/>
      <c r="DR14" s="127"/>
      <c r="DS14" s="126">
        <f>DS15+DS16</f>
        <v>0</v>
      </c>
      <c r="DT14" s="127"/>
      <c r="DU14" s="127"/>
      <c r="DV14" s="127"/>
      <c r="DW14" s="127"/>
      <c r="DX14" s="127"/>
      <c r="DY14" s="127"/>
      <c r="DZ14" s="127"/>
      <c r="EA14" s="127"/>
      <c r="EB14" s="127"/>
      <c r="EC14" s="126">
        <f>EC15+EC16</f>
        <v>0</v>
      </c>
      <c r="ED14" s="127"/>
      <c r="EE14" s="127"/>
      <c r="EF14" s="127"/>
      <c r="EG14" s="127"/>
      <c r="EH14" s="127"/>
      <c r="EI14" s="127"/>
      <c r="EJ14" s="127"/>
      <c r="EK14" s="127"/>
      <c r="EL14" s="127"/>
      <c r="EM14" s="126">
        <f>EM15+EM16</f>
        <v>0</v>
      </c>
      <c r="EN14" s="127"/>
      <c r="EO14" s="127"/>
      <c r="EP14" s="127"/>
      <c r="EQ14" s="127"/>
      <c r="ER14" s="127"/>
      <c r="ES14" s="127"/>
      <c r="ET14" s="127"/>
      <c r="EU14" s="127"/>
      <c r="EV14" s="127"/>
      <c r="EW14" s="126">
        <f>EW15+EW16</f>
        <v>0</v>
      </c>
      <c r="EX14" s="127"/>
      <c r="EY14" s="127"/>
      <c r="EZ14" s="127"/>
      <c r="FA14" s="127"/>
      <c r="FB14" s="127"/>
      <c r="FC14" s="127"/>
      <c r="FD14" s="127"/>
      <c r="FE14" s="127"/>
      <c r="FF14" s="127"/>
      <c r="FG14" s="126">
        <f>FG15+FG16</f>
        <v>0</v>
      </c>
      <c r="FH14" s="127"/>
      <c r="FI14" s="127"/>
      <c r="FJ14" s="127"/>
      <c r="FK14" s="127"/>
      <c r="FL14" s="127"/>
      <c r="FM14" s="127"/>
      <c r="FN14" s="127"/>
      <c r="FO14" s="127"/>
      <c r="FP14" s="127"/>
    </row>
    <row r="15" spans="1:172" s="33" customFormat="1" ht="14.25" customHeight="1">
      <c r="A15" s="43"/>
      <c r="B15" s="50"/>
      <c r="C15" s="50"/>
      <c r="D15" s="173" t="s">
        <v>115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4"/>
      <c r="AF15" s="180" t="s">
        <v>73</v>
      </c>
      <c r="AG15" s="180"/>
      <c r="AH15" s="180"/>
      <c r="AI15" s="180"/>
      <c r="AJ15" s="180"/>
      <c r="AK15" s="177" t="s">
        <v>189</v>
      </c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9"/>
      <c r="BA15" s="126">
        <f t="shared" si="0"/>
        <v>0</v>
      </c>
      <c r="BB15" s="127"/>
      <c r="BC15" s="127"/>
      <c r="BD15" s="127"/>
      <c r="BE15" s="127"/>
      <c r="BF15" s="127"/>
      <c r="BG15" s="127"/>
      <c r="BH15" s="127"/>
      <c r="BI15" s="127"/>
      <c r="BJ15" s="127"/>
      <c r="BK15" s="126">
        <f t="shared" si="1"/>
        <v>0</v>
      </c>
      <c r="BL15" s="127"/>
      <c r="BM15" s="127"/>
      <c r="BN15" s="127"/>
      <c r="BO15" s="127"/>
      <c r="BP15" s="127"/>
      <c r="BQ15" s="127"/>
      <c r="BR15" s="127"/>
      <c r="BS15" s="127"/>
      <c r="BT15" s="127"/>
      <c r="BU15" s="126">
        <f t="shared" si="2"/>
        <v>0</v>
      </c>
      <c r="BV15" s="127"/>
      <c r="BW15" s="127"/>
      <c r="BX15" s="127"/>
      <c r="BY15" s="127"/>
      <c r="BZ15" s="127"/>
      <c r="CA15" s="127"/>
      <c r="CB15" s="127"/>
      <c r="CC15" s="127"/>
      <c r="CD15" s="127"/>
      <c r="CE15" s="175">
        <v>0</v>
      </c>
      <c r="CF15" s="176"/>
      <c r="CG15" s="176"/>
      <c r="CH15" s="176"/>
      <c r="CI15" s="176"/>
      <c r="CJ15" s="176"/>
      <c r="CK15" s="176"/>
      <c r="CL15" s="176"/>
      <c r="CM15" s="176"/>
      <c r="CN15" s="176"/>
      <c r="CO15" s="175">
        <v>0</v>
      </c>
      <c r="CP15" s="176"/>
      <c r="CQ15" s="176"/>
      <c r="CR15" s="176"/>
      <c r="CS15" s="176"/>
      <c r="CT15" s="176"/>
      <c r="CU15" s="176"/>
      <c r="CV15" s="176"/>
      <c r="CW15" s="176"/>
      <c r="CX15" s="176"/>
      <c r="CY15" s="175">
        <v>0</v>
      </c>
      <c r="CZ15" s="176"/>
      <c r="DA15" s="176"/>
      <c r="DB15" s="176"/>
      <c r="DC15" s="176"/>
      <c r="DD15" s="176"/>
      <c r="DE15" s="176"/>
      <c r="DF15" s="176"/>
      <c r="DG15" s="176"/>
      <c r="DH15" s="176"/>
      <c r="DI15" s="175">
        <v>0</v>
      </c>
      <c r="DJ15" s="176"/>
      <c r="DK15" s="176"/>
      <c r="DL15" s="176"/>
      <c r="DM15" s="176"/>
      <c r="DN15" s="176"/>
      <c r="DO15" s="176"/>
      <c r="DP15" s="176"/>
      <c r="DQ15" s="176"/>
      <c r="DR15" s="176"/>
      <c r="DS15" s="175">
        <v>0</v>
      </c>
      <c r="DT15" s="176"/>
      <c r="DU15" s="176"/>
      <c r="DV15" s="176"/>
      <c r="DW15" s="176"/>
      <c r="DX15" s="176"/>
      <c r="DY15" s="176"/>
      <c r="DZ15" s="176"/>
      <c r="EA15" s="176"/>
      <c r="EB15" s="176"/>
      <c r="EC15" s="175">
        <v>0</v>
      </c>
      <c r="ED15" s="176"/>
      <c r="EE15" s="176"/>
      <c r="EF15" s="176"/>
      <c r="EG15" s="176"/>
      <c r="EH15" s="176"/>
      <c r="EI15" s="176"/>
      <c r="EJ15" s="176"/>
      <c r="EK15" s="176"/>
      <c r="EL15" s="176"/>
      <c r="EM15" s="175">
        <v>0</v>
      </c>
      <c r="EN15" s="176"/>
      <c r="EO15" s="176"/>
      <c r="EP15" s="176"/>
      <c r="EQ15" s="176"/>
      <c r="ER15" s="176"/>
      <c r="ES15" s="176"/>
      <c r="ET15" s="176"/>
      <c r="EU15" s="176"/>
      <c r="EV15" s="176"/>
      <c r="EW15" s="175">
        <v>0</v>
      </c>
      <c r="EX15" s="176"/>
      <c r="EY15" s="176"/>
      <c r="EZ15" s="176"/>
      <c r="FA15" s="176"/>
      <c r="FB15" s="176"/>
      <c r="FC15" s="176"/>
      <c r="FD15" s="176"/>
      <c r="FE15" s="176"/>
      <c r="FF15" s="176"/>
      <c r="FG15" s="175">
        <v>0</v>
      </c>
      <c r="FH15" s="176"/>
      <c r="FI15" s="176"/>
      <c r="FJ15" s="176"/>
      <c r="FK15" s="176"/>
      <c r="FL15" s="176"/>
      <c r="FM15" s="176"/>
      <c r="FN15" s="176"/>
      <c r="FO15" s="176"/>
      <c r="FP15" s="176"/>
    </row>
    <row r="16" spans="1:172" s="33" customFormat="1" ht="14.25" customHeight="1">
      <c r="A16" s="43"/>
      <c r="B16" s="50"/>
      <c r="C16" s="50"/>
      <c r="D16" s="173" t="s">
        <v>116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F16" s="180" t="s">
        <v>73</v>
      </c>
      <c r="AG16" s="180"/>
      <c r="AH16" s="180"/>
      <c r="AI16" s="180"/>
      <c r="AJ16" s="180"/>
      <c r="AK16" s="177" t="s">
        <v>190</v>
      </c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9"/>
      <c r="BA16" s="126">
        <f t="shared" si="0"/>
        <v>0</v>
      </c>
      <c r="BB16" s="127"/>
      <c r="BC16" s="127"/>
      <c r="BD16" s="127"/>
      <c r="BE16" s="127"/>
      <c r="BF16" s="127"/>
      <c r="BG16" s="127"/>
      <c r="BH16" s="127"/>
      <c r="BI16" s="127"/>
      <c r="BJ16" s="127"/>
      <c r="BK16" s="126">
        <f t="shared" si="1"/>
        <v>0</v>
      </c>
      <c r="BL16" s="127"/>
      <c r="BM16" s="127"/>
      <c r="BN16" s="127"/>
      <c r="BO16" s="127"/>
      <c r="BP16" s="127"/>
      <c r="BQ16" s="127"/>
      <c r="BR16" s="127"/>
      <c r="BS16" s="127"/>
      <c r="BT16" s="127"/>
      <c r="BU16" s="126">
        <f t="shared" si="2"/>
        <v>0</v>
      </c>
      <c r="BV16" s="127"/>
      <c r="BW16" s="127"/>
      <c r="BX16" s="127"/>
      <c r="BY16" s="127"/>
      <c r="BZ16" s="127"/>
      <c r="CA16" s="127"/>
      <c r="CB16" s="127"/>
      <c r="CC16" s="127"/>
      <c r="CD16" s="127"/>
      <c r="CE16" s="175"/>
      <c r="CF16" s="176"/>
      <c r="CG16" s="176"/>
      <c r="CH16" s="176"/>
      <c r="CI16" s="176"/>
      <c r="CJ16" s="176"/>
      <c r="CK16" s="176"/>
      <c r="CL16" s="176"/>
      <c r="CM16" s="176"/>
      <c r="CN16" s="176"/>
      <c r="CO16" s="175"/>
      <c r="CP16" s="176"/>
      <c r="CQ16" s="176"/>
      <c r="CR16" s="176"/>
      <c r="CS16" s="176"/>
      <c r="CT16" s="176"/>
      <c r="CU16" s="176"/>
      <c r="CV16" s="176"/>
      <c r="CW16" s="176"/>
      <c r="CX16" s="176"/>
      <c r="CY16" s="175"/>
      <c r="CZ16" s="176"/>
      <c r="DA16" s="176"/>
      <c r="DB16" s="176"/>
      <c r="DC16" s="176"/>
      <c r="DD16" s="176"/>
      <c r="DE16" s="176"/>
      <c r="DF16" s="176"/>
      <c r="DG16" s="176"/>
      <c r="DH16" s="176"/>
      <c r="DI16" s="175">
        <v>0</v>
      </c>
      <c r="DJ16" s="176"/>
      <c r="DK16" s="176"/>
      <c r="DL16" s="176"/>
      <c r="DM16" s="176"/>
      <c r="DN16" s="176"/>
      <c r="DO16" s="176"/>
      <c r="DP16" s="176"/>
      <c r="DQ16" s="176"/>
      <c r="DR16" s="176"/>
      <c r="DS16" s="175">
        <v>0</v>
      </c>
      <c r="DT16" s="176"/>
      <c r="DU16" s="176"/>
      <c r="DV16" s="176"/>
      <c r="DW16" s="176"/>
      <c r="DX16" s="176"/>
      <c r="DY16" s="176"/>
      <c r="DZ16" s="176"/>
      <c r="EA16" s="176"/>
      <c r="EB16" s="176"/>
      <c r="EC16" s="175">
        <v>0</v>
      </c>
      <c r="ED16" s="176"/>
      <c r="EE16" s="176"/>
      <c r="EF16" s="176"/>
      <c r="EG16" s="176"/>
      <c r="EH16" s="176"/>
      <c r="EI16" s="176"/>
      <c r="EJ16" s="176"/>
      <c r="EK16" s="176"/>
      <c r="EL16" s="176"/>
      <c r="EM16" s="175">
        <v>0</v>
      </c>
      <c r="EN16" s="176"/>
      <c r="EO16" s="176"/>
      <c r="EP16" s="176"/>
      <c r="EQ16" s="176"/>
      <c r="ER16" s="176"/>
      <c r="ES16" s="176"/>
      <c r="ET16" s="176"/>
      <c r="EU16" s="176"/>
      <c r="EV16" s="176"/>
      <c r="EW16" s="175">
        <v>0</v>
      </c>
      <c r="EX16" s="176"/>
      <c r="EY16" s="176"/>
      <c r="EZ16" s="176"/>
      <c r="FA16" s="176"/>
      <c r="FB16" s="176"/>
      <c r="FC16" s="176"/>
      <c r="FD16" s="176"/>
      <c r="FE16" s="176"/>
      <c r="FF16" s="176"/>
      <c r="FG16" s="175">
        <v>0</v>
      </c>
      <c r="FH16" s="176"/>
      <c r="FI16" s="176"/>
      <c r="FJ16" s="176"/>
      <c r="FK16" s="176"/>
      <c r="FL16" s="176"/>
      <c r="FM16" s="176"/>
      <c r="FN16" s="176"/>
      <c r="FO16" s="176"/>
      <c r="FP16" s="176"/>
    </row>
    <row r="17" spans="1:172" s="30" customFormat="1" ht="48.75" customHeight="1">
      <c r="A17" s="42"/>
      <c r="B17" s="137" t="s">
        <v>74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8"/>
      <c r="AF17" s="183" t="s">
        <v>75</v>
      </c>
      <c r="AG17" s="183"/>
      <c r="AH17" s="183"/>
      <c r="AI17" s="183"/>
      <c r="AJ17" s="183"/>
      <c r="AK17" s="147" t="s">
        <v>191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9"/>
      <c r="BA17" s="126">
        <f t="shared" si="0"/>
        <v>166800</v>
      </c>
      <c r="BB17" s="127"/>
      <c r="BC17" s="127"/>
      <c r="BD17" s="127"/>
      <c r="BE17" s="127"/>
      <c r="BF17" s="127"/>
      <c r="BG17" s="127"/>
      <c r="BH17" s="127"/>
      <c r="BI17" s="127"/>
      <c r="BJ17" s="127"/>
      <c r="BK17" s="126">
        <f t="shared" si="1"/>
        <v>166800</v>
      </c>
      <c r="BL17" s="127"/>
      <c r="BM17" s="127"/>
      <c r="BN17" s="127"/>
      <c r="BO17" s="127"/>
      <c r="BP17" s="127"/>
      <c r="BQ17" s="127"/>
      <c r="BR17" s="127"/>
      <c r="BS17" s="127"/>
      <c r="BT17" s="127"/>
      <c r="BU17" s="126">
        <f t="shared" si="2"/>
        <v>166800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75">
        <v>166800</v>
      </c>
      <c r="CF17" s="176"/>
      <c r="CG17" s="176"/>
      <c r="CH17" s="176"/>
      <c r="CI17" s="176"/>
      <c r="CJ17" s="176"/>
      <c r="CK17" s="176"/>
      <c r="CL17" s="176"/>
      <c r="CM17" s="176"/>
      <c r="CN17" s="176"/>
      <c r="CO17" s="175">
        <v>166800</v>
      </c>
      <c r="CP17" s="176"/>
      <c r="CQ17" s="176"/>
      <c r="CR17" s="176"/>
      <c r="CS17" s="176"/>
      <c r="CT17" s="176"/>
      <c r="CU17" s="176"/>
      <c r="CV17" s="176"/>
      <c r="CW17" s="176"/>
      <c r="CX17" s="176"/>
      <c r="CY17" s="175">
        <v>166800</v>
      </c>
      <c r="CZ17" s="176"/>
      <c r="DA17" s="176"/>
      <c r="DB17" s="176"/>
      <c r="DC17" s="176"/>
      <c r="DD17" s="176"/>
      <c r="DE17" s="176"/>
      <c r="DF17" s="176"/>
      <c r="DG17" s="176"/>
      <c r="DH17" s="176"/>
      <c r="DI17" s="175"/>
      <c r="DJ17" s="176"/>
      <c r="DK17" s="176"/>
      <c r="DL17" s="176"/>
      <c r="DM17" s="176"/>
      <c r="DN17" s="176"/>
      <c r="DO17" s="176"/>
      <c r="DP17" s="176"/>
      <c r="DQ17" s="176"/>
      <c r="DR17" s="176"/>
      <c r="DS17" s="175"/>
      <c r="DT17" s="176"/>
      <c r="DU17" s="176"/>
      <c r="DV17" s="176"/>
      <c r="DW17" s="176"/>
      <c r="DX17" s="176"/>
      <c r="DY17" s="176"/>
      <c r="DZ17" s="176"/>
      <c r="EA17" s="176"/>
      <c r="EB17" s="176"/>
      <c r="EC17" s="175"/>
      <c r="ED17" s="176"/>
      <c r="EE17" s="176"/>
      <c r="EF17" s="176"/>
      <c r="EG17" s="176"/>
      <c r="EH17" s="176"/>
      <c r="EI17" s="176"/>
      <c r="EJ17" s="176"/>
      <c r="EK17" s="176"/>
      <c r="EL17" s="176"/>
      <c r="EM17" s="175"/>
      <c r="EN17" s="176"/>
      <c r="EO17" s="176"/>
      <c r="EP17" s="176"/>
      <c r="EQ17" s="176"/>
      <c r="ER17" s="176"/>
      <c r="ES17" s="176"/>
      <c r="ET17" s="176"/>
      <c r="EU17" s="176"/>
      <c r="EV17" s="176"/>
      <c r="EW17" s="175"/>
      <c r="EX17" s="176"/>
      <c r="EY17" s="176"/>
      <c r="EZ17" s="176"/>
      <c r="FA17" s="176"/>
      <c r="FB17" s="176"/>
      <c r="FC17" s="176"/>
      <c r="FD17" s="176"/>
      <c r="FE17" s="176"/>
      <c r="FF17" s="176"/>
      <c r="FG17" s="175"/>
      <c r="FH17" s="176"/>
      <c r="FI17" s="176"/>
      <c r="FJ17" s="176"/>
      <c r="FK17" s="176"/>
      <c r="FL17" s="176"/>
      <c r="FM17" s="176"/>
      <c r="FN17" s="176"/>
      <c r="FO17" s="176"/>
      <c r="FP17" s="176"/>
    </row>
    <row r="18" spans="1:172" s="29" customFormat="1" ht="14.25" customHeight="1">
      <c r="A18" s="42"/>
      <c r="B18" s="137" t="s">
        <v>51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8"/>
      <c r="AF18" s="183" t="s">
        <v>76</v>
      </c>
      <c r="AG18" s="183"/>
      <c r="AH18" s="183"/>
      <c r="AI18" s="183"/>
      <c r="AJ18" s="183"/>
      <c r="AK18" s="147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126">
        <f t="shared" si="0"/>
        <v>283400</v>
      </c>
      <c r="BB18" s="127"/>
      <c r="BC18" s="127"/>
      <c r="BD18" s="127"/>
      <c r="BE18" s="127"/>
      <c r="BF18" s="127"/>
      <c r="BG18" s="127"/>
      <c r="BH18" s="127"/>
      <c r="BI18" s="127"/>
      <c r="BJ18" s="127"/>
      <c r="BK18" s="126">
        <f t="shared" si="1"/>
        <v>283400</v>
      </c>
      <c r="BL18" s="127"/>
      <c r="BM18" s="127"/>
      <c r="BN18" s="127"/>
      <c r="BO18" s="127"/>
      <c r="BP18" s="127"/>
      <c r="BQ18" s="127"/>
      <c r="BR18" s="127"/>
      <c r="BS18" s="127"/>
      <c r="BT18" s="127"/>
      <c r="BU18" s="126">
        <f t="shared" si="2"/>
        <v>283400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6">
        <f>CE19+CE23+CE24+CE25+CE32+CE33+CE40+CE50+CE55+CE62</f>
        <v>283400</v>
      </c>
      <c r="CF18" s="127"/>
      <c r="CG18" s="127"/>
      <c r="CH18" s="127"/>
      <c r="CI18" s="127"/>
      <c r="CJ18" s="127"/>
      <c r="CK18" s="127"/>
      <c r="CL18" s="127"/>
      <c r="CM18" s="127"/>
      <c r="CN18" s="127"/>
      <c r="CO18" s="126">
        <f>CO19+CO23+CO24+CO25+CO32+CO33+CO40+CO50+CO55+CO62</f>
        <v>283400</v>
      </c>
      <c r="CP18" s="127"/>
      <c r="CQ18" s="127"/>
      <c r="CR18" s="127"/>
      <c r="CS18" s="127"/>
      <c r="CT18" s="127"/>
      <c r="CU18" s="127"/>
      <c r="CV18" s="127"/>
      <c r="CW18" s="127"/>
      <c r="CX18" s="127"/>
      <c r="CY18" s="126">
        <f>CY19+CY23+CY24+CY25+CY32+CY33+CY40+CY50+CY55+CY62</f>
        <v>283400</v>
      </c>
      <c r="CZ18" s="127"/>
      <c r="DA18" s="127"/>
      <c r="DB18" s="127"/>
      <c r="DC18" s="127"/>
      <c r="DD18" s="127"/>
      <c r="DE18" s="127"/>
      <c r="DF18" s="127"/>
      <c r="DG18" s="127"/>
      <c r="DH18" s="127"/>
      <c r="DI18" s="126">
        <f>DI19+DI23+DI24+DI25+DI32+DI33+DI40+DI50+DI55+DI62</f>
        <v>0</v>
      </c>
      <c r="DJ18" s="127"/>
      <c r="DK18" s="127"/>
      <c r="DL18" s="127"/>
      <c r="DM18" s="127"/>
      <c r="DN18" s="127"/>
      <c r="DO18" s="127"/>
      <c r="DP18" s="127"/>
      <c r="DQ18" s="127"/>
      <c r="DR18" s="127"/>
      <c r="DS18" s="126">
        <f>DS19+DS23+DS24+DS25+DS32+DS33+DS40+DS50+DS55+DS62</f>
        <v>0</v>
      </c>
      <c r="DT18" s="127"/>
      <c r="DU18" s="127"/>
      <c r="DV18" s="127"/>
      <c r="DW18" s="127"/>
      <c r="DX18" s="127"/>
      <c r="DY18" s="127"/>
      <c r="DZ18" s="127"/>
      <c r="EA18" s="127"/>
      <c r="EB18" s="127"/>
      <c r="EC18" s="126">
        <f>EC19+EC23+EC24+EC25+EC32+EC33+EC40+EC50+EC55+EC62</f>
        <v>0</v>
      </c>
      <c r="ED18" s="127"/>
      <c r="EE18" s="127"/>
      <c r="EF18" s="127"/>
      <c r="EG18" s="127"/>
      <c r="EH18" s="127"/>
      <c r="EI18" s="127"/>
      <c r="EJ18" s="127"/>
      <c r="EK18" s="127"/>
      <c r="EL18" s="127"/>
      <c r="EM18" s="126">
        <f>EM19+EM23+EM24+EM25+EM32+EM33+EM40+EM50+EM55+EM62</f>
        <v>0</v>
      </c>
      <c r="EN18" s="127"/>
      <c r="EO18" s="127"/>
      <c r="EP18" s="127"/>
      <c r="EQ18" s="127"/>
      <c r="ER18" s="127"/>
      <c r="ES18" s="127"/>
      <c r="ET18" s="127"/>
      <c r="EU18" s="127"/>
      <c r="EV18" s="127"/>
      <c r="EW18" s="126">
        <f>EW19+EW23+EW24+EW25+EW32+EW33+EW40+EW50+EW55+EW62</f>
        <v>0</v>
      </c>
      <c r="EX18" s="127"/>
      <c r="EY18" s="127"/>
      <c r="EZ18" s="127"/>
      <c r="FA18" s="127"/>
      <c r="FB18" s="127"/>
      <c r="FC18" s="127"/>
      <c r="FD18" s="127"/>
      <c r="FE18" s="127"/>
      <c r="FF18" s="127"/>
      <c r="FG18" s="126">
        <f>FG19+FG23+FG24+FG25+FG32+FG33+FG40+FG50+FG55+FG62</f>
        <v>0</v>
      </c>
      <c r="FH18" s="127"/>
      <c r="FI18" s="127"/>
      <c r="FJ18" s="127"/>
      <c r="FK18" s="127"/>
      <c r="FL18" s="127"/>
      <c r="FM18" s="127"/>
      <c r="FN18" s="127"/>
      <c r="FO18" s="127"/>
      <c r="FP18" s="127"/>
    </row>
    <row r="19" spans="1:172" s="30" customFormat="1" ht="24" customHeight="1">
      <c r="A19" s="42"/>
      <c r="B19" s="137" t="s">
        <v>90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F19" s="183" t="s">
        <v>78</v>
      </c>
      <c r="AG19" s="183"/>
      <c r="AH19" s="183"/>
      <c r="AI19" s="183"/>
      <c r="AJ19" s="183"/>
      <c r="AK19" s="147" t="s">
        <v>192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126">
        <f t="shared" si="0"/>
        <v>10800</v>
      </c>
      <c r="BB19" s="127"/>
      <c r="BC19" s="127"/>
      <c r="BD19" s="127"/>
      <c r="BE19" s="127"/>
      <c r="BF19" s="127"/>
      <c r="BG19" s="127"/>
      <c r="BH19" s="127"/>
      <c r="BI19" s="127"/>
      <c r="BJ19" s="127"/>
      <c r="BK19" s="126">
        <f t="shared" si="1"/>
        <v>10800</v>
      </c>
      <c r="BL19" s="127"/>
      <c r="BM19" s="127"/>
      <c r="BN19" s="127"/>
      <c r="BO19" s="127"/>
      <c r="BP19" s="127"/>
      <c r="BQ19" s="127"/>
      <c r="BR19" s="127"/>
      <c r="BS19" s="127"/>
      <c r="BT19" s="127"/>
      <c r="BU19" s="126">
        <f t="shared" si="2"/>
        <v>10800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6">
        <v>10800</v>
      </c>
      <c r="CF19" s="127"/>
      <c r="CG19" s="127"/>
      <c r="CH19" s="127"/>
      <c r="CI19" s="127"/>
      <c r="CJ19" s="127"/>
      <c r="CK19" s="127"/>
      <c r="CL19" s="127"/>
      <c r="CM19" s="127"/>
      <c r="CN19" s="127"/>
      <c r="CO19" s="126">
        <v>10800</v>
      </c>
      <c r="CP19" s="127"/>
      <c r="CQ19" s="127"/>
      <c r="CR19" s="127"/>
      <c r="CS19" s="127"/>
      <c r="CT19" s="127"/>
      <c r="CU19" s="127"/>
      <c r="CV19" s="127"/>
      <c r="CW19" s="127"/>
      <c r="CX19" s="127"/>
      <c r="CY19" s="126">
        <v>10800</v>
      </c>
      <c r="CZ19" s="127"/>
      <c r="DA19" s="127"/>
      <c r="DB19" s="127"/>
      <c r="DC19" s="127"/>
      <c r="DD19" s="127"/>
      <c r="DE19" s="127"/>
      <c r="DF19" s="127"/>
      <c r="DG19" s="127"/>
      <c r="DH19" s="127"/>
      <c r="DI19" s="126">
        <f>DI20+DI21+DI22</f>
        <v>0</v>
      </c>
      <c r="DJ19" s="127"/>
      <c r="DK19" s="127"/>
      <c r="DL19" s="127"/>
      <c r="DM19" s="127"/>
      <c r="DN19" s="127"/>
      <c r="DO19" s="127"/>
      <c r="DP19" s="127"/>
      <c r="DQ19" s="127"/>
      <c r="DR19" s="127"/>
      <c r="DS19" s="126">
        <f>DS20+DS21+DS22</f>
        <v>0</v>
      </c>
      <c r="DT19" s="127"/>
      <c r="DU19" s="127"/>
      <c r="DV19" s="127"/>
      <c r="DW19" s="127"/>
      <c r="DX19" s="127"/>
      <c r="DY19" s="127"/>
      <c r="DZ19" s="127"/>
      <c r="EA19" s="127"/>
      <c r="EB19" s="127"/>
      <c r="EC19" s="126">
        <f>EC20+EC21+EC22</f>
        <v>0</v>
      </c>
      <c r="ED19" s="127"/>
      <c r="EE19" s="127"/>
      <c r="EF19" s="127"/>
      <c r="EG19" s="127"/>
      <c r="EH19" s="127"/>
      <c r="EI19" s="127"/>
      <c r="EJ19" s="127"/>
      <c r="EK19" s="127"/>
      <c r="EL19" s="127"/>
      <c r="EM19" s="126">
        <f>EM20+EM21+EM22</f>
        <v>0</v>
      </c>
      <c r="EN19" s="127"/>
      <c r="EO19" s="127"/>
      <c r="EP19" s="127"/>
      <c r="EQ19" s="127"/>
      <c r="ER19" s="127"/>
      <c r="ES19" s="127"/>
      <c r="ET19" s="127"/>
      <c r="EU19" s="127"/>
      <c r="EV19" s="127"/>
      <c r="EW19" s="126">
        <f>EW20+EW21+EW22</f>
        <v>0</v>
      </c>
      <c r="EX19" s="127"/>
      <c r="EY19" s="127"/>
      <c r="EZ19" s="127"/>
      <c r="FA19" s="127"/>
      <c r="FB19" s="127"/>
      <c r="FC19" s="127"/>
      <c r="FD19" s="127"/>
      <c r="FE19" s="127"/>
      <c r="FF19" s="127"/>
      <c r="FG19" s="126">
        <f>FG20+FG21+FG22</f>
        <v>0</v>
      </c>
      <c r="FH19" s="127"/>
      <c r="FI19" s="127"/>
      <c r="FJ19" s="127"/>
      <c r="FK19" s="127"/>
      <c r="FL19" s="127"/>
      <c r="FM19" s="127"/>
      <c r="FN19" s="127"/>
      <c r="FO19" s="127"/>
      <c r="FP19" s="127"/>
    </row>
    <row r="20" spans="1:172" s="33" customFormat="1" ht="14.25" customHeight="1">
      <c r="A20" s="43"/>
      <c r="B20" s="50"/>
      <c r="C20" s="50"/>
      <c r="D20" s="173" t="s">
        <v>117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4"/>
      <c r="AF20" s="180" t="s">
        <v>78</v>
      </c>
      <c r="AG20" s="180"/>
      <c r="AH20" s="180"/>
      <c r="AI20" s="180"/>
      <c r="AJ20" s="180"/>
      <c r="AK20" s="177" t="s">
        <v>193</v>
      </c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126">
        <f t="shared" si="0"/>
        <v>0</v>
      </c>
      <c r="BB20" s="127"/>
      <c r="BC20" s="127"/>
      <c r="BD20" s="127"/>
      <c r="BE20" s="127"/>
      <c r="BF20" s="127"/>
      <c r="BG20" s="127"/>
      <c r="BH20" s="127"/>
      <c r="BI20" s="127"/>
      <c r="BJ20" s="127"/>
      <c r="BK20" s="126">
        <f t="shared" si="1"/>
        <v>0</v>
      </c>
      <c r="BL20" s="127"/>
      <c r="BM20" s="127"/>
      <c r="BN20" s="127"/>
      <c r="BO20" s="127"/>
      <c r="BP20" s="127"/>
      <c r="BQ20" s="127"/>
      <c r="BR20" s="127"/>
      <c r="BS20" s="127"/>
      <c r="BT20" s="127"/>
      <c r="BU20" s="126">
        <f t="shared" si="2"/>
        <v>0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75">
        <v>0</v>
      </c>
      <c r="CF20" s="176"/>
      <c r="CG20" s="176"/>
      <c r="CH20" s="176"/>
      <c r="CI20" s="176"/>
      <c r="CJ20" s="176"/>
      <c r="CK20" s="176"/>
      <c r="CL20" s="176"/>
      <c r="CM20" s="176"/>
      <c r="CN20" s="176"/>
      <c r="CO20" s="175">
        <v>0</v>
      </c>
      <c r="CP20" s="176"/>
      <c r="CQ20" s="176"/>
      <c r="CR20" s="176"/>
      <c r="CS20" s="176"/>
      <c r="CT20" s="176"/>
      <c r="CU20" s="176"/>
      <c r="CV20" s="176"/>
      <c r="CW20" s="176"/>
      <c r="CX20" s="176"/>
      <c r="CY20" s="175">
        <v>0</v>
      </c>
      <c r="CZ20" s="176"/>
      <c r="DA20" s="176"/>
      <c r="DB20" s="176"/>
      <c r="DC20" s="176"/>
      <c r="DD20" s="176"/>
      <c r="DE20" s="176"/>
      <c r="DF20" s="176"/>
      <c r="DG20" s="176"/>
      <c r="DH20" s="176"/>
      <c r="DI20" s="175">
        <v>0</v>
      </c>
      <c r="DJ20" s="176"/>
      <c r="DK20" s="176"/>
      <c r="DL20" s="176"/>
      <c r="DM20" s="176"/>
      <c r="DN20" s="176"/>
      <c r="DO20" s="176"/>
      <c r="DP20" s="176"/>
      <c r="DQ20" s="176"/>
      <c r="DR20" s="176"/>
      <c r="DS20" s="175">
        <v>0</v>
      </c>
      <c r="DT20" s="176"/>
      <c r="DU20" s="176"/>
      <c r="DV20" s="176"/>
      <c r="DW20" s="176"/>
      <c r="DX20" s="176"/>
      <c r="DY20" s="176"/>
      <c r="DZ20" s="176"/>
      <c r="EA20" s="176"/>
      <c r="EB20" s="176"/>
      <c r="EC20" s="175">
        <v>0</v>
      </c>
      <c r="ED20" s="176"/>
      <c r="EE20" s="176"/>
      <c r="EF20" s="176"/>
      <c r="EG20" s="176"/>
      <c r="EH20" s="176"/>
      <c r="EI20" s="176"/>
      <c r="EJ20" s="176"/>
      <c r="EK20" s="176"/>
      <c r="EL20" s="176"/>
      <c r="EM20" s="175">
        <v>0</v>
      </c>
      <c r="EN20" s="176"/>
      <c r="EO20" s="176"/>
      <c r="EP20" s="176"/>
      <c r="EQ20" s="176"/>
      <c r="ER20" s="176"/>
      <c r="ES20" s="176"/>
      <c r="ET20" s="176"/>
      <c r="EU20" s="176"/>
      <c r="EV20" s="176"/>
      <c r="EW20" s="175">
        <v>0</v>
      </c>
      <c r="EX20" s="176"/>
      <c r="EY20" s="176"/>
      <c r="EZ20" s="176"/>
      <c r="FA20" s="176"/>
      <c r="FB20" s="176"/>
      <c r="FC20" s="176"/>
      <c r="FD20" s="176"/>
      <c r="FE20" s="176"/>
      <c r="FF20" s="176"/>
      <c r="FG20" s="175">
        <v>0</v>
      </c>
      <c r="FH20" s="176"/>
      <c r="FI20" s="176"/>
      <c r="FJ20" s="176"/>
      <c r="FK20" s="176"/>
      <c r="FL20" s="176"/>
      <c r="FM20" s="176"/>
      <c r="FN20" s="176"/>
      <c r="FO20" s="176"/>
      <c r="FP20" s="176"/>
    </row>
    <row r="21" spans="1:172" s="33" customFormat="1" ht="14.25" customHeight="1">
      <c r="A21" s="43"/>
      <c r="B21" s="50"/>
      <c r="C21" s="50"/>
      <c r="D21" s="173" t="s">
        <v>118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4"/>
      <c r="AF21" s="180" t="s">
        <v>78</v>
      </c>
      <c r="AG21" s="180"/>
      <c r="AH21" s="180"/>
      <c r="AI21" s="180"/>
      <c r="AJ21" s="180"/>
      <c r="AK21" s="177" t="s">
        <v>194</v>
      </c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126">
        <f t="shared" si="0"/>
        <v>0</v>
      </c>
      <c r="BB21" s="127"/>
      <c r="BC21" s="127"/>
      <c r="BD21" s="127"/>
      <c r="BE21" s="127"/>
      <c r="BF21" s="127"/>
      <c r="BG21" s="127"/>
      <c r="BH21" s="127"/>
      <c r="BI21" s="127"/>
      <c r="BJ21" s="127"/>
      <c r="BK21" s="126">
        <f t="shared" si="1"/>
        <v>0</v>
      </c>
      <c r="BL21" s="127"/>
      <c r="BM21" s="127"/>
      <c r="BN21" s="127"/>
      <c r="BO21" s="127"/>
      <c r="BP21" s="127"/>
      <c r="BQ21" s="127"/>
      <c r="BR21" s="127"/>
      <c r="BS21" s="127"/>
      <c r="BT21" s="127"/>
      <c r="BU21" s="126">
        <f t="shared" si="2"/>
        <v>0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75">
        <v>0</v>
      </c>
      <c r="CF21" s="176"/>
      <c r="CG21" s="176"/>
      <c r="CH21" s="176"/>
      <c r="CI21" s="176"/>
      <c r="CJ21" s="176"/>
      <c r="CK21" s="176"/>
      <c r="CL21" s="176"/>
      <c r="CM21" s="176"/>
      <c r="CN21" s="176"/>
      <c r="CO21" s="175">
        <v>0</v>
      </c>
      <c r="CP21" s="176"/>
      <c r="CQ21" s="176"/>
      <c r="CR21" s="176"/>
      <c r="CS21" s="176"/>
      <c r="CT21" s="176"/>
      <c r="CU21" s="176"/>
      <c r="CV21" s="176"/>
      <c r="CW21" s="176"/>
      <c r="CX21" s="176"/>
      <c r="CY21" s="175">
        <v>0</v>
      </c>
      <c r="CZ21" s="176"/>
      <c r="DA21" s="176"/>
      <c r="DB21" s="176"/>
      <c r="DC21" s="176"/>
      <c r="DD21" s="176"/>
      <c r="DE21" s="176"/>
      <c r="DF21" s="176"/>
      <c r="DG21" s="176"/>
      <c r="DH21" s="176"/>
      <c r="DI21" s="175">
        <v>0</v>
      </c>
      <c r="DJ21" s="176"/>
      <c r="DK21" s="176"/>
      <c r="DL21" s="176"/>
      <c r="DM21" s="176"/>
      <c r="DN21" s="176"/>
      <c r="DO21" s="176"/>
      <c r="DP21" s="176"/>
      <c r="DQ21" s="176"/>
      <c r="DR21" s="176"/>
      <c r="DS21" s="175">
        <v>0</v>
      </c>
      <c r="DT21" s="176"/>
      <c r="DU21" s="176"/>
      <c r="DV21" s="176"/>
      <c r="DW21" s="176"/>
      <c r="DX21" s="176"/>
      <c r="DY21" s="176"/>
      <c r="DZ21" s="176"/>
      <c r="EA21" s="176"/>
      <c r="EB21" s="176"/>
      <c r="EC21" s="175">
        <v>0</v>
      </c>
      <c r="ED21" s="176"/>
      <c r="EE21" s="176"/>
      <c r="EF21" s="176"/>
      <c r="EG21" s="176"/>
      <c r="EH21" s="176"/>
      <c r="EI21" s="176"/>
      <c r="EJ21" s="176"/>
      <c r="EK21" s="176"/>
      <c r="EL21" s="176"/>
      <c r="EM21" s="175">
        <v>0</v>
      </c>
      <c r="EN21" s="176"/>
      <c r="EO21" s="176"/>
      <c r="EP21" s="176"/>
      <c r="EQ21" s="176"/>
      <c r="ER21" s="176"/>
      <c r="ES21" s="176"/>
      <c r="ET21" s="176"/>
      <c r="EU21" s="176"/>
      <c r="EV21" s="176"/>
      <c r="EW21" s="175">
        <v>0</v>
      </c>
      <c r="EX21" s="176"/>
      <c r="EY21" s="176"/>
      <c r="EZ21" s="176"/>
      <c r="FA21" s="176"/>
      <c r="FB21" s="176"/>
      <c r="FC21" s="176"/>
      <c r="FD21" s="176"/>
      <c r="FE21" s="176"/>
      <c r="FF21" s="176"/>
      <c r="FG21" s="175">
        <v>0</v>
      </c>
      <c r="FH21" s="176"/>
      <c r="FI21" s="176"/>
      <c r="FJ21" s="176"/>
      <c r="FK21" s="176"/>
      <c r="FL21" s="176"/>
      <c r="FM21" s="176"/>
      <c r="FN21" s="176"/>
      <c r="FO21" s="176"/>
      <c r="FP21" s="176"/>
    </row>
    <row r="22" spans="1:172" s="33" customFormat="1" ht="14.25" customHeight="1">
      <c r="A22" s="43"/>
      <c r="B22" s="50"/>
      <c r="C22" s="50"/>
      <c r="D22" s="173" t="s">
        <v>119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4"/>
      <c r="AF22" s="180" t="s">
        <v>78</v>
      </c>
      <c r="AG22" s="180"/>
      <c r="AH22" s="180"/>
      <c r="AI22" s="180"/>
      <c r="AJ22" s="180"/>
      <c r="AK22" s="177" t="s">
        <v>195</v>
      </c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126">
        <f t="shared" si="0"/>
        <v>10800</v>
      </c>
      <c r="BB22" s="127"/>
      <c r="BC22" s="127"/>
      <c r="BD22" s="127"/>
      <c r="BE22" s="127"/>
      <c r="BF22" s="127"/>
      <c r="BG22" s="127"/>
      <c r="BH22" s="127"/>
      <c r="BI22" s="127"/>
      <c r="BJ22" s="127"/>
      <c r="BK22" s="126">
        <f t="shared" si="1"/>
        <v>10800</v>
      </c>
      <c r="BL22" s="127"/>
      <c r="BM22" s="127"/>
      <c r="BN22" s="127"/>
      <c r="BO22" s="127"/>
      <c r="BP22" s="127"/>
      <c r="BQ22" s="127"/>
      <c r="BR22" s="127"/>
      <c r="BS22" s="127"/>
      <c r="BT22" s="127"/>
      <c r="BU22" s="126">
        <f t="shared" si="2"/>
        <v>10800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75">
        <v>10800</v>
      </c>
      <c r="CF22" s="176"/>
      <c r="CG22" s="176"/>
      <c r="CH22" s="176"/>
      <c r="CI22" s="176"/>
      <c r="CJ22" s="176"/>
      <c r="CK22" s="176"/>
      <c r="CL22" s="176"/>
      <c r="CM22" s="176"/>
      <c r="CN22" s="176"/>
      <c r="CO22" s="175">
        <v>10800</v>
      </c>
      <c r="CP22" s="176"/>
      <c r="CQ22" s="176"/>
      <c r="CR22" s="176"/>
      <c r="CS22" s="176"/>
      <c r="CT22" s="176"/>
      <c r="CU22" s="176"/>
      <c r="CV22" s="176"/>
      <c r="CW22" s="176"/>
      <c r="CX22" s="176"/>
      <c r="CY22" s="175">
        <v>10800</v>
      </c>
      <c r="CZ22" s="176"/>
      <c r="DA22" s="176"/>
      <c r="DB22" s="176"/>
      <c r="DC22" s="176"/>
      <c r="DD22" s="176"/>
      <c r="DE22" s="176"/>
      <c r="DF22" s="176"/>
      <c r="DG22" s="176"/>
      <c r="DH22" s="176"/>
      <c r="DI22" s="175">
        <v>0</v>
      </c>
      <c r="DJ22" s="176"/>
      <c r="DK22" s="176"/>
      <c r="DL22" s="176"/>
      <c r="DM22" s="176"/>
      <c r="DN22" s="176"/>
      <c r="DO22" s="176"/>
      <c r="DP22" s="176"/>
      <c r="DQ22" s="176"/>
      <c r="DR22" s="176"/>
      <c r="DS22" s="175">
        <v>0</v>
      </c>
      <c r="DT22" s="176"/>
      <c r="DU22" s="176"/>
      <c r="DV22" s="176"/>
      <c r="DW22" s="176"/>
      <c r="DX22" s="176"/>
      <c r="DY22" s="176"/>
      <c r="DZ22" s="176"/>
      <c r="EA22" s="176"/>
      <c r="EB22" s="176"/>
      <c r="EC22" s="175">
        <v>0</v>
      </c>
      <c r="ED22" s="176"/>
      <c r="EE22" s="176"/>
      <c r="EF22" s="176"/>
      <c r="EG22" s="176"/>
      <c r="EH22" s="176"/>
      <c r="EI22" s="176"/>
      <c r="EJ22" s="176"/>
      <c r="EK22" s="176"/>
      <c r="EL22" s="176"/>
      <c r="EM22" s="175">
        <v>0</v>
      </c>
      <c r="EN22" s="176"/>
      <c r="EO22" s="176"/>
      <c r="EP22" s="176"/>
      <c r="EQ22" s="176"/>
      <c r="ER22" s="176"/>
      <c r="ES22" s="176"/>
      <c r="ET22" s="176"/>
      <c r="EU22" s="176"/>
      <c r="EV22" s="176"/>
      <c r="EW22" s="175">
        <v>0</v>
      </c>
      <c r="EX22" s="176"/>
      <c r="EY22" s="176"/>
      <c r="EZ22" s="176"/>
      <c r="FA22" s="176"/>
      <c r="FB22" s="176"/>
      <c r="FC22" s="176"/>
      <c r="FD22" s="176"/>
      <c r="FE22" s="176"/>
      <c r="FF22" s="176"/>
      <c r="FG22" s="175">
        <v>0</v>
      </c>
      <c r="FH22" s="176"/>
      <c r="FI22" s="176"/>
      <c r="FJ22" s="176"/>
      <c r="FK22" s="176"/>
      <c r="FL22" s="176"/>
      <c r="FM22" s="176"/>
      <c r="FN22" s="176"/>
      <c r="FO22" s="176"/>
      <c r="FP22" s="176"/>
    </row>
    <row r="23" spans="1:172" s="30" customFormat="1" ht="69" customHeight="1">
      <c r="A23" s="42"/>
      <c r="B23" s="137" t="s">
        <v>52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8"/>
      <c r="AF23" s="183" t="s">
        <v>77</v>
      </c>
      <c r="AG23" s="183"/>
      <c r="AH23" s="183"/>
      <c r="AI23" s="183"/>
      <c r="AJ23" s="183"/>
      <c r="AK23" s="147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9"/>
      <c r="BA23" s="126">
        <v>0</v>
      </c>
      <c r="BB23" s="127"/>
      <c r="BC23" s="127"/>
      <c r="BD23" s="127"/>
      <c r="BE23" s="127"/>
      <c r="BF23" s="127"/>
      <c r="BG23" s="127"/>
      <c r="BH23" s="127"/>
      <c r="BI23" s="127"/>
      <c r="BJ23" s="127"/>
      <c r="BK23" s="126">
        <v>0</v>
      </c>
      <c r="BL23" s="127"/>
      <c r="BM23" s="127"/>
      <c r="BN23" s="127"/>
      <c r="BO23" s="127"/>
      <c r="BP23" s="127"/>
      <c r="BQ23" s="127"/>
      <c r="BR23" s="127"/>
      <c r="BS23" s="127"/>
      <c r="BT23" s="127"/>
      <c r="BU23" s="126">
        <v>0</v>
      </c>
      <c r="BV23" s="127"/>
      <c r="BW23" s="127"/>
      <c r="BX23" s="127"/>
      <c r="BY23" s="127"/>
      <c r="BZ23" s="127"/>
      <c r="CA23" s="127"/>
      <c r="CB23" s="127"/>
      <c r="CC23" s="127"/>
      <c r="CD23" s="127"/>
      <c r="CE23" s="175">
        <v>0</v>
      </c>
      <c r="CF23" s="176"/>
      <c r="CG23" s="176"/>
      <c r="CH23" s="176"/>
      <c r="CI23" s="176"/>
      <c r="CJ23" s="176"/>
      <c r="CK23" s="176"/>
      <c r="CL23" s="176"/>
      <c r="CM23" s="176"/>
      <c r="CN23" s="176"/>
      <c r="CO23" s="175">
        <v>0</v>
      </c>
      <c r="CP23" s="176"/>
      <c r="CQ23" s="176"/>
      <c r="CR23" s="176"/>
      <c r="CS23" s="176"/>
      <c r="CT23" s="176"/>
      <c r="CU23" s="176"/>
      <c r="CV23" s="176"/>
      <c r="CW23" s="176"/>
      <c r="CX23" s="176"/>
      <c r="CY23" s="175">
        <v>0</v>
      </c>
      <c r="CZ23" s="176"/>
      <c r="DA23" s="176"/>
      <c r="DB23" s="176"/>
      <c r="DC23" s="176"/>
      <c r="DD23" s="176"/>
      <c r="DE23" s="176"/>
      <c r="DF23" s="176"/>
      <c r="DG23" s="176"/>
      <c r="DH23" s="176"/>
      <c r="DI23" s="175">
        <v>0</v>
      </c>
      <c r="DJ23" s="176"/>
      <c r="DK23" s="176"/>
      <c r="DL23" s="176"/>
      <c r="DM23" s="176"/>
      <c r="DN23" s="176"/>
      <c r="DO23" s="176"/>
      <c r="DP23" s="176"/>
      <c r="DQ23" s="176"/>
      <c r="DR23" s="176"/>
      <c r="DS23" s="175">
        <v>0</v>
      </c>
      <c r="DT23" s="176"/>
      <c r="DU23" s="176"/>
      <c r="DV23" s="176"/>
      <c r="DW23" s="176"/>
      <c r="DX23" s="176"/>
      <c r="DY23" s="176"/>
      <c r="DZ23" s="176"/>
      <c r="EA23" s="176"/>
      <c r="EB23" s="176"/>
      <c r="EC23" s="175">
        <v>0</v>
      </c>
      <c r="ED23" s="176"/>
      <c r="EE23" s="176"/>
      <c r="EF23" s="176"/>
      <c r="EG23" s="176"/>
      <c r="EH23" s="176"/>
      <c r="EI23" s="176"/>
      <c r="EJ23" s="176"/>
      <c r="EK23" s="176"/>
      <c r="EL23" s="176"/>
      <c r="EM23" s="175">
        <v>0</v>
      </c>
      <c r="EN23" s="176"/>
      <c r="EO23" s="176"/>
      <c r="EP23" s="176"/>
      <c r="EQ23" s="176"/>
      <c r="ER23" s="176"/>
      <c r="ES23" s="176"/>
      <c r="ET23" s="176"/>
      <c r="EU23" s="176"/>
      <c r="EV23" s="176"/>
      <c r="EW23" s="175">
        <v>0</v>
      </c>
      <c r="EX23" s="176"/>
      <c r="EY23" s="176"/>
      <c r="EZ23" s="176"/>
      <c r="FA23" s="176"/>
      <c r="FB23" s="176"/>
      <c r="FC23" s="176"/>
      <c r="FD23" s="176"/>
      <c r="FE23" s="176"/>
      <c r="FF23" s="176"/>
      <c r="FG23" s="175">
        <v>0</v>
      </c>
      <c r="FH23" s="176"/>
      <c r="FI23" s="176"/>
      <c r="FJ23" s="176"/>
      <c r="FK23" s="176"/>
      <c r="FL23" s="176"/>
      <c r="FM23" s="176"/>
      <c r="FN23" s="176"/>
      <c r="FO23" s="176"/>
      <c r="FP23" s="176"/>
    </row>
    <row r="24" spans="1:172" s="30" customFormat="1" ht="14.25" customHeight="1">
      <c r="A24" s="42"/>
      <c r="B24" s="137" t="s">
        <v>34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8"/>
      <c r="AF24" s="183" t="s">
        <v>78</v>
      </c>
      <c r="AG24" s="183"/>
      <c r="AH24" s="183"/>
      <c r="AI24" s="183"/>
      <c r="AJ24" s="183"/>
      <c r="AK24" s="147" t="s">
        <v>196</v>
      </c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9"/>
      <c r="BA24" s="126">
        <f t="shared" si="0"/>
        <v>0</v>
      </c>
      <c r="BB24" s="127"/>
      <c r="BC24" s="127"/>
      <c r="BD24" s="127"/>
      <c r="BE24" s="127"/>
      <c r="BF24" s="127"/>
      <c r="BG24" s="127"/>
      <c r="BH24" s="127"/>
      <c r="BI24" s="127"/>
      <c r="BJ24" s="127"/>
      <c r="BK24" s="126">
        <f t="shared" si="1"/>
        <v>0</v>
      </c>
      <c r="BL24" s="127"/>
      <c r="BM24" s="127"/>
      <c r="BN24" s="127"/>
      <c r="BO24" s="127"/>
      <c r="BP24" s="127"/>
      <c r="BQ24" s="127"/>
      <c r="BR24" s="127"/>
      <c r="BS24" s="127"/>
      <c r="BT24" s="127"/>
      <c r="BU24" s="126">
        <f t="shared" si="2"/>
        <v>0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75"/>
      <c r="CF24" s="176"/>
      <c r="CG24" s="176"/>
      <c r="CH24" s="176"/>
      <c r="CI24" s="176"/>
      <c r="CJ24" s="176"/>
      <c r="CK24" s="176"/>
      <c r="CL24" s="176"/>
      <c r="CM24" s="176"/>
      <c r="CN24" s="176"/>
      <c r="CO24" s="175"/>
      <c r="CP24" s="176"/>
      <c r="CQ24" s="176"/>
      <c r="CR24" s="176"/>
      <c r="CS24" s="176"/>
      <c r="CT24" s="176"/>
      <c r="CU24" s="176"/>
      <c r="CV24" s="176"/>
      <c r="CW24" s="176"/>
      <c r="CX24" s="176"/>
      <c r="CY24" s="175"/>
      <c r="CZ24" s="176"/>
      <c r="DA24" s="176"/>
      <c r="DB24" s="176"/>
      <c r="DC24" s="176"/>
      <c r="DD24" s="176"/>
      <c r="DE24" s="176"/>
      <c r="DF24" s="176"/>
      <c r="DG24" s="176"/>
      <c r="DH24" s="176"/>
      <c r="DI24" s="175"/>
      <c r="DJ24" s="176"/>
      <c r="DK24" s="176"/>
      <c r="DL24" s="176"/>
      <c r="DM24" s="176"/>
      <c r="DN24" s="176"/>
      <c r="DO24" s="176"/>
      <c r="DP24" s="176"/>
      <c r="DQ24" s="176"/>
      <c r="DR24" s="176"/>
      <c r="DS24" s="175"/>
      <c r="DT24" s="176"/>
      <c r="DU24" s="176"/>
      <c r="DV24" s="176"/>
      <c r="DW24" s="176"/>
      <c r="DX24" s="176"/>
      <c r="DY24" s="176"/>
      <c r="DZ24" s="176"/>
      <c r="EA24" s="176"/>
      <c r="EB24" s="176"/>
      <c r="EC24" s="175"/>
      <c r="ED24" s="176"/>
      <c r="EE24" s="176"/>
      <c r="EF24" s="176"/>
      <c r="EG24" s="176"/>
      <c r="EH24" s="176"/>
      <c r="EI24" s="176"/>
      <c r="EJ24" s="176"/>
      <c r="EK24" s="176"/>
      <c r="EL24" s="176"/>
      <c r="EM24" s="175">
        <v>0</v>
      </c>
      <c r="EN24" s="176"/>
      <c r="EO24" s="176"/>
      <c r="EP24" s="176"/>
      <c r="EQ24" s="176"/>
      <c r="ER24" s="176"/>
      <c r="ES24" s="176"/>
      <c r="ET24" s="176"/>
      <c r="EU24" s="176"/>
      <c r="EV24" s="176"/>
      <c r="EW24" s="175">
        <v>0</v>
      </c>
      <c r="EX24" s="176"/>
      <c r="EY24" s="176"/>
      <c r="EZ24" s="176"/>
      <c r="FA24" s="176"/>
      <c r="FB24" s="176"/>
      <c r="FC24" s="176"/>
      <c r="FD24" s="176"/>
      <c r="FE24" s="176"/>
      <c r="FF24" s="176"/>
      <c r="FG24" s="175">
        <v>0</v>
      </c>
      <c r="FH24" s="176"/>
      <c r="FI24" s="176"/>
      <c r="FJ24" s="176"/>
      <c r="FK24" s="176"/>
      <c r="FL24" s="176"/>
      <c r="FM24" s="176"/>
      <c r="FN24" s="176"/>
      <c r="FO24" s="176"/>
      <c r="FP24" s="176"/>
    </row>
    <row r="25" spans="1:172" s="30" customFormat="1" ht="14.25" customHeight="1">
      <c r="A25" s="42"/>
      <c r="B25" s="137" t="s">
        <v>35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83" t="s">
        <v>78</v>
      </c>
      <c r="AG25" s="183"/>
      <c r="AH25" s="183"/>
      <c r="AI25" s="183"/>
      <c r="AJ25" s="183"/>
      <c r="AK25" s="147" t="s">
        <v>197</v>
      </c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9"/>
      <c r="BA25" s="126">
        <f t="shared" si="0"/>
        <v>107600</v>
      </c>
      <c r="BB25" s="127"/>
      <c r="BC25" s="127"/>
      <c r="BD25" s="127"/>
      <c r="BE25" s="127"/>
      <c r="BF25" s="127"/>
      <c r="BG25" s="127"/>
      <c r="BH25" s="127"/>
      <c r="BI25" s="127"/>
      <c r="BJ25" s="127"/>
      <c r="BK25" s="126">
        <f t="shared" si="1"/>
        <v>107600</v>
      </c>
      <c r="BL25" s="127"/>
      <c r="BM25" s="127"/>
      <c r="BN25" s="127"/>
      <c r="BO25" s="127"/>
      <c r="BP25" s="127"/>
      <c r="BQ25" s="127"/>
      <c r="BR25" s="127"/>
      <c r="BS25" s="127"/>
      <c r="BT25" s="127"/>
      <c r="BU25" s="126">
        <f t="shared" si="2"/>
        <v>107600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6">
        <f>CE26+CE27+CE28+CE29+CE30+CE31</f>
        <v>107600</v>
      </c>
      <c r="CF25" s="127"/>
      <c r="CG25" s="127"/>
      <c r="CH25" s="127"/>
      <c r="CI25" s="127"/>
      <c r="CJ25" s="127"/>
      <c r="CK25" s="127"/>
      <c r="CL25" s="127"/>
      <c r="CM25" s="127"/>
      <c r="CN25" s="127"/>
      <c r="CO25" s="126">
        <f>CO26+CO27+CO28+CO29+CO30+CO31</f>
        <v>107600</v>
      </c>
      <c r="CP25" s="127"/>
      <c r="CQ25" s="127"/>
      <c r="CR25" s="127"/>
      <c r="CS25" s="127"/>
      <c r="CT25" s="127"/>
      <c r="CU25" s="127"/>
      <c r="CV25" s="127"/>
      <c r="CW25" s="127"/>
      <c r="CX25" s="127"/>
      <c r="CY25" s="126">
        <f>CY26+CY27+CY28+CY29+CY30+CY31</f>
        <v>107600</v>
      </c>
      <c r="CZ25" s="127"/>
      <c r="DA25" s="127"/>
      <c r="DB25" s="127"/>
      <c r="DC25" s="127"/>
      <c r="DD25" s="127"/>
      <c r="DE25" s="127"/>
      <c r="DF25" s="127"/>
      <c r="DG25" s="127"/>
      <c r="DH25" s="127"/>
      <c r="DI25" s="126">
        <f>DI26+DI27+DI28+DI29+DI30+DI31</f>
        <v>0</v>
      </c>
      <c r="DJ25" s="127"/>
      <c r="DK25" s="127"/>
      <c r="DL25" s="127"/>
      <c r="DM25" s="127"/>
      <c r="DN25" s="127"/>
      <c r="DO25" s="127"/>
      <c r="DP25" s="127"/>
      <c r="DQ25" s="127"/>
      <c r="DR25" s="127"/>
      <c r="DS25" s="126">
        <f>DS26+DS27+DS28+DS29+DS30+DS31</f>
        <v>0</v>
      </c>
      <c r="DT25" s="127"/>
      <c r="DU25" s="127"/>
      <c r="DV25" s="127"/>
      <c r="DW25" s="127"/>
      <c r="DX25" s="127"/>
      <c r="DY25" s="127"/>
      <c r="DZ25" s="127"/>
      <c r="EA25" s="127"/>
      <c r="EB25" s="127"/>
      <c r="EC25" s="126">
        <f>EC26+EC27+EC28+EC29+EC30+EC31</f>
        <v>0</v>
      </c>
      <c r="ED25" s="127"/>
      <c r="EE25" s="127"/>
      <c r="EF25" s="127"/>
      <c r="EG25" s="127"/>
      <c r="EH25" s="127"/>
      <c r="EI25" s="127"/>
      <c r="EJ25" s="127"/>
      <c r="EK25" s="127"/>
      <c r="EL25" s="127"/>
      <c r="EM25" s="126">
        <f>EM26+EM27+EM28+EM29+EM30+EM31</f>
        <v>0</v>
      </c>
      <c r="EN25" s="127"/>
      <c r="EO25" s="127"/>
      <c r="EP25" s="127"/>
      <c r="EQ25" s="127"/>
      <c r="ER25" s="127"/>
      <c r="ES25" s="127"/>
      <c r="ET25" s="127"/>
      <c r="EU25" s="127"/>
      <c r="EV25" s="127"/>
      <c r="EW25" s="126">
        <f>EW26+EW27+EW28+EW29+EW30+EW31</f>
        <v>0</v>
      </c>
      <c r="EX25" s="127"/>
      <c r="EY25" s="127"/>
      <c r="EZ25" s="127"/>
      <c r="FA25" s="127"/>
      <c r="FB25" s="127"/>
      <c r="FC25" s="127"/>
      <c r="FD25" s="127"/>
      <c r="FE25" s="127"/>
      <c r="FF25" s="127"/>
      <c r="FG25" s="126">
        <f>FG26+FG27+FG28+FG29+FG30+FG31</f>
        <v>0</v>
      </c>
      <c r="FH25" s="127"/>
      <c r="FI25" s="127"/>
      <c r="FJ25" s="127"/>
      <c r="FK25" s="127"/>
      <c r="FL25" s="127"/>
      <c r="FM25" s="127"/>
      <c r="FN25" s="127"/>
      <c r="FO25" s="127"/>
      <c r="FP25" s="127"/>
    </row>
    <row r="26" spans="1:173" s="33" customFormat="1" ht="14.25" customHeight="1">
      <c r="A26" s="43"/>
      <c r="B26" s="50"/>
      <c r="C26" s="50"/>
      <c r="D26" s="173" t="s">
        <v>120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4"/>
      <c r="AF26" s="180" t="s">
        <v>78</v>
      </c>
      <c r="AG26" s="180"/>
      <c r="AH26" s="180"/>
      <c r="AI26" s="180"/>
      <c r="AJ26" s="180"/>
      <c r="AK26" s="177" t="s">
        <v>198</v>
      </c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9"/>
      <c r="BA26" s="126">
        <f t="shared" si="0"/>
        <v>0</v>
      </c>
      <c r="BB26" s="127"/>
      <c r="BC26" s="127"/>
      <c r="BD26" s="127"/>
      <c r="BE26" s="127"/>
      <c r="BF26" s="127"/>
      <c r="BG26" s="127"/>
      <c r="BH26" s="127"/>
      <c r="BI26" s="127"/>
      <c r="BJ26" s="127"/>
      <c r="BK26" s="126">
        <f t="shared" si="1"/>
        <v>0</v>
      </c>
      <c r="BL26" s="127"/>
      <c r="BM26" s="127"/>
      <c r="BN26" s="127"/>
      <c r="BO26" s="127"/>
      <c r="BP26" s="127"/>
      <c r="BQ26" s="127"/>
      <c r="BR26" s="127"/>
      <c r="BS26" s="127"/>
      <c r="BT26" s="127"/>
      <c r="BU26" s="126">
        <f t="shared" si="2"/>
        <v>0</v>
      </c>
      <c r="BV26" s="127"/>
      <c r="BW26" s="127"/>
      <c r="BX26" s="127"/>
      <c r="BY26" s="127"/>
      <c r="BZ26" s="127"/>
      <c r="CA26" s="127"/>
      <c r="CB26" s="127"/>
      <c r="CC26" s="127"/>
      <c r="CD26" s="127"/>
      <c r="CE26" s="175"/>
      <c r="CF26" s="176"/>
      <c r="CG26" s="176"/>
      <c r="CH26" s="176"/>
      <c r="CI26" s="176"/>
      <c r="CJ26" s="176"/>
      <c r="CK26" s="176"/>
      <c r="CL26" s="176"/>
      <c r="CM26" s="176"/>
      <c r="CN26" s="176"/>
      <c r="CO26" s="175"/>
      <c r="CP26" s="176"/>
      <c r="CQ26" s="176"/>
      <c r="CR26" s="176"/>
      <c r="CS26" s="176"/>
      <c r="CT26" s="176"/>
      <c r="CU26" s="176"/>
      <c r="CV26" s="176"/>
      <c r="CW26" s="176"/>
      <c r="CX26" s="176"/>
      <c r="CY26" s="175"/>
      <c r="CZ26" s="176"/>
      <c r="DA26" s="176"/>
      <c r="DB26" s="176"/>
      <c r="DC26" s="176"/>
      <c r="DD26" s="176"/>
      <c r="DE26" s="176"/>
      <c r="DF26" s="176"/>
      <c r="DG26" s="176"/>
      <c r="DH26" s="176"/>
      <c r="DI26" s="175">
        <v>0</v>
      </c>
      <c r="DJ26" s="176"/>
      <c r="DK26" s="176"/>
      <c r="DL26" s="176"/>
      <c r="DM26" s="176"/>
      <c r="DN26" s="176"/>
      <c r="DO26" s="176"/>
      <c r="DP26" s="176"/>
      <c r="DQ26" s="176"/>
      <c r="DR26" s="176"/>
      <c r="DS26" s="175">
        <v>0</v>
      </c>
      <c r="DT26" s="176"/>
      <c r="DU26" s="176"/>
      <c r="DV26" s="176"/>
      <c r="DW26" s="176"/>
      <c r="DX26" s="176"/>
      <c r="DY26" s="176"/>
      <c r="DZ26" s="176"/>
      <c r="EA26" s="176"/>
      <c r="EB26" s="176"/>
      <c r="EC26" s="175">
        <v>0</v>
      </c>
      <c r="ED26" s="176"/>
      <c r="EE26" s="176"/>
      <c r="EF26" s="176"/>
      <c r="EG26" s="176"/>
      <c r="EH26" s="176"/>
      <c r="EI26" s="176"/>
      <c r="EJ26" s="176"/>
      <c r="EK26" s="176"/>
      <c r="EL26" s="176"/>
      <c r="EM26" s="175">
        <v>0</v>
      </c>
      <c r="EN26" s="176"/>
      <c r="EO26" s="176"/>
      <c r="EP26" s="176"/>
      <c r="EQ26" s="176"/>
      <c r="ER26" s="176"/>
      <c r="ES26" s="176"/>
      <c r="ET26" s="176"/>
      <c r="EU26" s="176"/>
      <c r="EV26" s="176"/>
      <c r="EW26" s="175">
        <v>0</v>
      </c>
      <c r="EX26" s="176"/>
      <c r="EY26" s="176"/>
      <c r="EZ26" s="176"/>
      <c r="FA26" s="176"/>
      <c r="FB26" s="176"/>
      <c r="FC26" s="176"/>
      <c r="FD26" s="176"/>
      <c r="FE26" s="176"/>
      <c r="FF26" s="176"/>
      <c r="FG26" s="175">
        <v>0</v>
      </c>
      <c r="FH26" s="176"/>
      <c r="FI26" s="176"/>
      <c r="FJ26" s="176"/>
      <c r="FK26" s="176"/>
      <c r="FL26" s="176"/>
      <c r="FM26" s="176"/>
      <c r="FN26" s="176"/>
      <c r="FO26" s="176"/>
      <c r="FP26" s="176"/>
      <c r="FQ26" s="60"/>
    </row>
    <row r="27" spans="1:173" s="33" customFormat="1" ht="14.25" customHeight="1">
      <c r="A27" s="43"/>
      <c r="B27" s="50"/>
      <c r="C27" s="50"/>
      <c r="D27" s="173" t="s">
        <v>121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4"/>
      <c r="AF27" s="180" t="s">
        <v>78</v>
      </c>
      <c r="AG27" s="180"/>
      <c r="AH27" s="180"/>
      <c r="AI27" s="180"/>
      <c r="AJ27" s="180"/>
      <c r="AK27" s="177" t="s">
        <v>199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126">
        <f t="shared" si="0"/>
        <v>0</v>
      </c>
      <c r="BB27" s="127"/>
      <c r="BC27" s="127"/>
      <c r="BD27" s="127"/>
      <c r="BE27" s="127"/>
      <c r="BF27" s="127"/>
      <c r="BG27" s="127"/>
      <c r="BH27" s="127"/>
      <c r="BI27" s="127"/>
      <c r="BJ27" s="127"/>
      <c r="BK27" s="126">
        <f t="shared" si="1"/>
        <v>0</v>
      </c>
      <c r="BL27" s="127"/>
      <c r="BM27" s="127"/>
      <c r="BN27" s="127"/>
      <c r="BO27" s="127"/>
      <c r="BP27" s="127"/>
      <c r="BQ27" s="127"/>
      <c r="BR27" s="127"/>
      <c r="BS27" s="127"/>
      <c r="BT27" s="127"/>
      <c r="BU27" s="126">
        <f t="shared" si="2"/>
        <v>0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75">
        <v>0</v>
      </c>
      <c r="CF27" s="176"/>
      <c r="CG27" s="176"/>
      <c r="CH27" s="176"/>
      <c r="CI27" s="176"/>
      <c r="CJ27" s="176"/>
      <c r="CK27" s="176"/>
      <c r="CL27" s="176"/>
      <c r="CM27" s="176"/>
      <c r="CN27" s="176"/>
      <c r="CO27" s="175">
        <v>0</v>
      </c>
      <c r="CP27" s="176"/>
      <c r="CQ27" s="176"/>
      <c r="CR27" s="176"/>
      <c r="CS27" s="176"/>
      <c r="CT27" s="176"/>
      <c r="CU27" s="176"/>
      <c r="CV27" s="176"/>
      <c r="CW27" s="176"/>
      <c r="CX27" s="176"/>
      <c r="CY27" s="175">
        <v>0</v>
      </c>
      <c r="CZ27" s="176"/>
      <c r="DA27" s="176"/>
      <c r="DB27" s="176"/>
      <c r="DC27" s="176"/>
      <c r="DD27" s="176"/>
      <c r="DE27" s="176"/>
      <c r="DF27" s="176"/>
      <c r="DG27" s="176"/>
      <c r="DH27" s="176"/>
      <c r="DI27" s="175">
        <v>0</v>
      </c>
      <c r="DJ27" s="176"/>
      <c r="DK27" s="176"/>
      <c r="DL27" s="176"/>
      <c r="DM27" s="176"/>
      <c r="DN27" s="176"/>
      <c r="DO27" s="176"/>
      <c r="DP27" s="176"/>
      <c r="DQ27" s="176"/>
      <c r="DR27" s="176"/>
      <c r="DS27" s="175">
        <v>0</v>
      </c>
      <c r="DT27" s="176"/>
      <c r="DU27" s="176"/>
      <c r="DV27" s="176"/>
      <c r="DW27" s="176"/>
      <c r="DX27" s="176"/>
      <c r="DY27" s="176"/>
      <c r="DZ27" s="176"/>
      <c r="EA27" s="176"/>
      <c r="EB27" s="176"/>
      <c r="EC27" s="175">
        <v>0</v>
      </c>
      <c r="ED27" s="176"/>
      <c r="EE27" s="176"/>
      <c r="EF27" s="176"/>
      <c r="EG27" s="176"/>
      <c r="EH27" s="176"/>
      <c r="EI27" s="176"/>
      <c r="EJ27" s="176"/>
      <c r="EK27" s="176"/>
      <c r="EL27" s="176"/>
      <c r="EM27" s="175">
        <v>0</v>
      </c>
      <c r="EN27" s="176"/>
      <c r="EO27" s="176"/>
      <c r="EP27" s="176"/>
      <c r="EQ27" s="176"/>
      <c r="ER27" s="176"/>
      <c r="ES27" s="176"/>
      <c r="ET27" s="176"/>
      <c r="EU27" s="176"/>
      <c r="EV27" s="176"/>
      <c r="EW27" s="175">
        <v>0</v>
      </c>
      <c r="EX27" s="176"/>
      <c r="EY27" s="176"/>
      <c r="EZ27" s="176"/>
      <c r="FA27" s="176"/>
      <c r="FB27" s="176"/>
      <c r="FC27" s="176"/>
      <c r="FD27" s="176"/>
      <c r="FE27" s="176"/>
      <c r="FF27" s="176"/>
      <c r="FG27" s="175">
        <v>0</v>
      </c>
      <c r="FH27" s="176"/>
      <c r="FI27" s="176"/>
      <c r="FJ27" s="176"/>
      <c r="FK27" s="176"/>
      <c r="FL27" s="176"/>
      <c r="FM27" s="176"/>
      <c r="FN27" s="176"/>
      <c r="FO27" s="176"/>
      <c r="FP27" s="176"/>
      <c r="FQ27" s="60"/>
    </row>
    <row r="28" spans="1:173" s="33" customFormat="1" ht="14.25" customHeight="1">
      <c r="A28" s="43"/>
      <c r="B28" s="50"/>
      <c r="C28" s="50"/>
      <c r="D28" s="173" t="s">
        <v>122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4"/>
      <c r="AF28" s="180" t="s">
        <v>78</v>
      </c>
      <c r="AG28" s="180"/>
      <c r="AH28" s="180"/>
      <c r="AI28" s="180"/>
      <c r="AJ28" s="180"/>
      <c r="AK28" s="177" t="s">
        <v>200</v>
      </c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9"/>
      <c r="BA28" s="126">
        <f t="shared" si="0"/>
        <v>17700</v>
      </c>
      <c r="BB28" s="127"/>
      <c r="BC28" s="127"/>
      <c r="BD28" s="127"/>
      <c r="BE28" s="127"/>
      <c r="BF28" s="127"/>
      <c r="BG28" s="127"/>
      <c r="BH28" s="127"/>
      <c r="BI28" s="127"/>
      <c r="BJ28" s="127"/>
      <c r="BK28" s="126">
        <f t="shared" si="1"/>
        <v>17700</v>
      </c>
      <c r="BL28" s="127"/>
      <c r="BM28" s="127"/>
      <c r="BN28" s="127"/>
      <c r="BO28" s="127"/>
      <c r="BP28" s="127"/>
      <c r="BQ28" s="127"/>
      <c r="BR28" s="127"/>
      <c r="BS28" s="127"/>
      <c r="BT28" s="127"/>
      <c r="BU28" s="126">
        <f t="shared" si="2"/>
        <v>17700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75">
        <v>17700</v>
      </c>
      <c r="CF28" s="176"/>
      <c r="CG28" s="176"/>
      <c r="CH28" s="176"/>
      <c r="CI28" s="176"/>
      <c r="CJ28" s="176"/>
      <c r="CK28" s="176"/>
      <c r="CL28" s="176"/>
      <c r="CM28" s="176"/>
      <c r="CN28" s="176"/>
      <c r="CO28" s="175">
        <v>17700</v>
      </c>
      <c r="CP28" s="176"/>
      <c r="CQ28" s="176"/>
      <c r="CR28" s="176"/>
      <c r="CS28" s="176"/>
      <c r="CT28" s="176"/>
      <c r="CU28" s="176"/>
      <c r="CV28" s="176"/>
      <c r="CW28" s="176"/>
      <c r="CX28" s="176"/>
      <c r="CY28" s="175">
        <v>17700</v>
      </c>
      <c r="CZ28" s="176"/>
      <c r="DA28" s="176"/>
      <c r="DB28" s="176"/>
      <c r="DC28" s="176"/>
      <c r="DD28" s="176"/>
      <c r="DE28" s="176"/>
      <c r="DF28" s="176"/>
      <c r="DG28" s="176"/>
      <c r="DH28" s="176"/>
      <c r="DI28" s="175">
        <v>0</v>
      </c>
      <c r="DJ28" s="176"/>
      <c r="DK28" s="176"/>
      <c r="DL28" s="176"/>
      <c r="DM28" s="176"/>
      <c r="DN28" s="176"/>
      <c r="DO28" s="176"/>
      <c r="DP28" s="176"/>
      <c r="DQ28" s="176"/>
      <c r="DR28" s="176"/>
      <c r="DS28" s="175">
        <v>0</v>
      </c>
      <c r="DT28" s="176"/>
      <c r="DU28" s="176"/>
      <c r="DV28" s="176"/>
      <c r="DW28" s="176"/>
      <c r="DX28" s="176"/>
      <c r="DY28" s="176"/>
      <c r="DZ28" s="176"/>
      <c r="EA28" s="176"/>
      <c r="EB28" s="176"/>
      <c r="EC28" s="175">
        <v>0</v>
      </c>
      <c r="ED28" s="176"/>
      <c r="EE28" s="176"/>
      <c r="EF28" s="176"/>
      <c r="EG28" s="176"/>
      <c r="EH28" s="176"/>
      <c r="EI28" s="176"/>
      <c r="EJ28" s="176"/>
      <c r="EK28" s="176"/>
      <c r="EL28" s="176"/>
      <c r="EM28" s="175">
        <v>0</v>
      </c>
      <c r="EN28" s="176"/>
      <c r="EO28" s="176"/>
      <c r="EP28" s="176"/>
      <c r="EQ28" s="176"/>
      <c r="ER28" s="176"/>
      <c r="ES28" s="176"/>
      <c r="ET28" s="176"/>
      <c r="EU28" s="176"/>
      <c r="EV28" s="176"/>
      <c r="EW28" s="175">
        <v>0</v>
      </c>
      <c r="EX28" s="176"/>
      <c r="EY28" s="176"/>
      <c r="EZ28" s="176"/>
      <c r="FA28" s="176"/>
      <c r="FB28" s="176"/>
      <c r="FC28" s="176"/>
      <c r="FD28" s="176"/>
      <c r="FE28" s="176"/>
      <c r="FF28" s="176"/>
      <c r="FG28" s="175">
        <v>0</v>
      </c>
      <c r="FH28" s="176"/>
      <c r="FI28" s="176"/>
      <c r="FJ28" s="176"/>
      <c r="FK28" s="176"/>
      <c r="FL28" s="176"/>
      <c r="FM28" s="176"/>
      <c r="FN28" s="176"/>
      <c r="FO28" s="176"/>
      <c r="FP28" s="176"/>
      <c r="FQ28" s="60"/>
    </row>
    <row r="29" spans="1:173" s="33" customFormat="1" ht="14.25" customHeight="1">
      <c r="A29" s="43"/>
      <c r="B29" s="50"/>
      <c r="C29" s="50"/>
      <c r="D29" s="173" t="s">
        <v>123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4"/>
      <c r="AF29" s="180" t="s">
        <v>78</v>
      </c>
      <c r="AG29" s="180"/>
      <c r="AH29" s="180"/>
      <c r="AI29" s="180"/>
      <c r="AJ29" s="180"/>
      <c r="AK29" s="177" t="s">
        <v>201</v>
      </c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9"/>
      <c r="BA29" s="126">
        <f t="shared" si="0"/>
        <v>0</v>
      </c>
      <c r="BB29" s="127"/>
      <c r="BC29" s="127"/>
      <c r="BD29" s="127"/>
      <c r="BE29" s="127"/>
      <c r="BF29" s="127"/>
      <c r="BG29" s="127"/>
      <c r="BH29" s="127"/>
      <c r="BI29" s="127"/>
      <c r="BJ29" s="127"/>
      <c r="BK29" s="126">
        <f t="shared" si="1"/>
        <v>0</v>
      </c>
      <c r="BL29" s="127"/>
      <c r="BM29" s="127"/>
      <c r="BN29" s="127"/>
      <c r="BO29" s="127"/>
      <c r="BP29" s="127"/>
      <c r="BQ29" s="127"/>
      <c r="BR29" s="127"/>
      <c r="BS29" s="127"/>
      <c r="BT29" s="127"/>
      <c r="BU29" s="126">
        <f t="shared" si="2"/>
        <v>0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75">
        <v>0</v>
      </c>
      <c r="CF29" s="176"/>
      <c r="CG29" s="176"/>
      <c r="CH29" s="176"/>
      <c r="CI29" s="176"/>
      <c r="CJ29" s="176"/>
      <c r="CK29" s="176"/>
      <c r="CL29" s="176"/>
      <c r="CM29" s="176"/>
      <c r="CN29" s="176"/>
      <c r="CO29" s="175">
        <v>0</v>
      </c>
      <c r="CP29" s="176"/>
      <c r="CQ29" s="176"/>
      <c r="CR29" s="176"/>
      <c r="CS29" s="176"/>
      <c r="CT29" s="176"/>
      <c r="CU29" s="176"/>
      <c r="CV29" s="176"/>
      <c r="CW29" s="176"/>
      <c r="CX29" s="176"/>
      <c r="CY29" s="175">
        <v>0</v>
      </c>
      <c r="CZ29" s="176"/>
      <c r="DA29" s="176"/>
      <c r="DB29" s="176"/>
      <c r="DC29" s="176"/>
      <c r="DD29" s="176"/>
      <c r="DE29" s="176"/>
      <c r="DF29" s="176"/>
      <c r="DG29" s="176"/>
      <c r="DH29" s="176"/>
      <c r="DI29" s="175">
        <v>0</v>
      </c>
      <c r="DJ29" s="176"/>
      <c r="DK29" s="176"/>
      <c r="DL29" s="176"/>
      <c r="DM29" s="176"/>
      <c r="DN29" s="176"/>
      <c r="DO29" s="176"/>
      <c r="DP29" s="176"/>
      <c r="DQ29" s="176"/>
      <c r="DR29" s="176"/>
      <c r="DS29" s="175">
        <v>0</v>
      </c>
      <c r="DT29" s="176"/>
      <c r="DU29" s="176"/>
      <c r="DV29" s="176"/>
      <c r="DW29" s="176"/>
      <c r="DX29" s="176"/>
      <c r="DY29" s="176"/>
      <c r="DZ29" s="176"/>
      <c r="EA29" s="176"/>
      <c r="EB29" s="176"/>
      <c r="EC29" s="175">
        <v>0</v>
      </c>
      <c r="ED29" s="176"/>
      <c r="EE29" s="176"/>
      <c r="EF29" s="176"/>
      <c r="EG29" s="176"/>
      <c r="EH29" s="176"/>
      <c r="EI29" s="176"/>
      <c r="EJ29" s="176"/>
      <c r="EK29" s="176"/>
      <c r="EL29" s="176"/>
      <c r="EM29" s="175">
        <v>0</v>
      </c>
      <c r="EN29" s="176"/>
      <c r="EO29" s="176"/>
      <c r="EP29" s="176"/>
      <c r="EQ29" s="176"/>
      <c r="ER29" s="176"/>
      <c r="ES29" s="176"/>
      <c r="ET29" s="176"/>
      <c r="EU29" s="176"/>
      <c r="EV29" s="176"/>
      <c r="EW29" s="175">
        <v>0</v>
      </c>
      <c r="EX29" s="176"/>
      <c r="EY29" s="176"/>
      <c r="EZ29" s="176"/>
      <c r="FA29" s="176"/>
      <c r="FB29" s="176"/>
      <c r="FC29" s="176"/>
      <c r="FD29" s="176"/>
      <c r="FE29" s="176"/>
      <c r="FF29" s="176"/>
      <c r="FG29" s="175">
        <v>0</v>
      </c>
      <c r="FH29" s="176"/>
      <c r="FI29" s="176"/>
      <c r="FJ29" s="176"/>
      <c r="FK29" s="176"/>
      <c r="FL29" s="176"/>
      <c r="FM29" s="176"/>
      <c r="FN29" s="176"/>
      <c r="FO29" s="176"/>
      <c r="FP29" s="176"/>
      <c r="FQ29" s="60"/>
    </row>
    <row r="30" spans="1:173" s="33" customFormat="1" ht="14.25" customHeight="1">
      <c r="A30" s="43"/>
      <c r="B30" s="50"/>
      <c r="C30" s="50"/>
      <c r="D30" s="173" t="s">
        <v>124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4"/>
      <c r="AF30" s="180" t="s">
        <v>78</v>
      </c>
      <c r="AG30" s="180"/>
      <c r="AH30" s="180"/>
      <c r="AI30" s="180"/>
      <c r="AJ30" s="180"/>
      <c r="AK30" s="177" t="s">
        <v>202</v>
      </c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9"/>
      <c r="BA30" s="126">
        <f t="shared" si="0"/>
        <v>0</v>
      </c>
      <c r="BB30" s="127"/>
      <c r="BC30" s="127"/>
      <c r="BD30" s="127"/>
      <c r="BE30" s="127"/>
      <c r="BF30" s="127"/>
      <c r="BG30" s="127"/>
      <c r="BH30" s="127"/>
      <c r="BI30" s="127"/>
      <c r="BJ30" s="127"/>
      <c r="BK30" s="126">
        <f t="shared" si="1"/>
        <v>0</v>
      </c>
      <c r="BL30" s="127"/>
      <c r="BM30" s="127"/>
      <c r="BN30" s="127"/>
      <c r="BO30" s="127"/>
      <c r="BP30" s="127"/>
      <c r="BQ30" s="127"/>
      <c r="BR30" s="127"/>
      <c r="BS30" s="127"/>
      <c r="BT30" s="127"/>
      <c r="BU30" s="126">
        <f t="shared" si="2"/>
        <v>0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75">
        <v>0</v>
      </c>
      <c r="CF30" s="176"/>
      <c r="CG30" s="176"/>
      <c r="CH30" s="176"/>
      <c r="CI30" s="176"/>
      <c r="CJ30" s="176"/>
      <c r="CK30" s="176"/>
      <c r="CL30" s="176"/>
      <c r="CM30" s="176"/>
      <c r="CN30" s="176"/>
      <c r="CO30" s="175">
        <v>0</v>
      </c>
      <c r="CP30" s="176"/>
      <c r="CQ30" s="176"/>
      <c r="CR30" s="176"/>
      <c r="CS30" s="176"/>
      <c r="CT30" s="176"/>
      <c r="CU30" s="176"/>
      <c r="CV30" s="176"/>
      <c r="CW30" s="176"/>
      <c r="CX30" s="176"/>
      <c r="CY30" s="175">
        <v>0</v>
      </c>
      <c r="CZ30" s="176"/>
      <c r="DA30" s="176"/>
      <c r="DB30" s="176"/>
      <c r="DC30" s="176"/>
      <c r="DD30" s="176"/>
      <c r="DE30" s="176"/>
      <c r="DF30" s="176"/>
      <c r="DG30" s="176"/>
      <c r="DH30" s="176"/>
      <c r="DI30" s="175">
        <v>0</v>
      </c>
      <c r="DJ30" s="176"/>
      <c r="DK30" s="176"/>
      <c r="DL30" s="176"/>
      <c r="DM30" s="176"/>
      <c r="DN30" s="176"/>
      <c r="DO30" s="176"/>
      <c r="DP30" s="176"/>
      <c r="DQ30" s="176"/>
      <c r="DR30" s="176"/>
      <c r="DS30" s="175">
        <v>0</v>
      </c>
      <c r="DT30" s="176"/>
      <c r="DU30" s="176"/>
      <c r="DV30" s="176"/>
      <c r="DW30" s="176"/>
      <c r="DX30" s="176"/>
      <c r="DY30" s="176"/>
      <c r="DZ30" s="176"/>
      <c r="EA30" s="176"/>
      <c r="EB30" s="176"/>
      <c r="EC30" s="175">
        <v>0</v>
      </c>
      <c r="ED30" s="176"/>
      <c r="EE30" s="176"/>
      <c r="EF30" s="176"/>
      <c r="EG30" s="176"/>
      <c r="EH30" s="176"/>
      <c r="EI30" s="176"/>
      <c r="EJ30" s="176"/>
      <c r="EK30" s="176"/>
      <c r="EL30" s="176"/>
      <c r="EM30" s="175">
        <v>0</v>
      </c>
      <c r="EN30" s="176"/>
      <c r="EO30" s="176"/>
      <c r="EP30" s="176"/>
      <c r="EQ30" s="176"/>
      <c r="ER30" s="176"/>
      <c r="ES30" s="176"/>
      <c r="ET30" s="176"/>
      <c r="EU30" s="176"/>
      <c r="EV30" s="176"/>
      <c r="EW30" s="175">
        <v>0</v>
      </c>
      <c r="EX30" s="176"/>
      <c r="EY30" s="176"/>
      <c r="EZ30" s="176"/>
      <c r="FA30" s="176"/>
      <c r="FB30" s="176"/>
      <c r="FC30" s="176"/>
      <c r="FD30" s="176"/>
      <c r="FE30" s="176"/>
      <c r="FF30" s="176"/>
      <c r="FG30" s="175">
        <v>0</v>
      </c>
      <c r="FH30" s="176"/>
      <c r="FI30" s="176"/>
      <c r="FJ30" s="176"/>
      <c r="FK30" s="176"/>
      <c r="FL30" s="176"/>
      <c r="FM30" s="176"/>
      <c r="FN30" s="176"/>
      <c r="FO30" s="176"/>
      <c r="FP30" s="176"/>
      <c r="FQ30" s="60"/>
    </row>
    <row r="31" spans="1:173" s="33" customFormat="1" ht="14.25" customHeight="1">
      <c r="A31" s="43"/>
      <c r="B31" s="50"/>
      <c r="C31" s="50"/>
      <c r="D31" s="173" t="s">
        <v>125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4"/>
      <c r="AF31" s="180" t="s">
        <v>78</v>
      </c>
      <c r="AG31" s="180"/>
      <c r="AH31" s="180"/>
      <c r="AI31" s="180"/>
      <c r="AJ31" s="180"/>
      <c r="AK31" s="177" t="s">
        <v>203</v>
      </c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9"/>
      <c r="BA31" s="126">
        <f t="shared" si="0"/>
        <v>89900</v>
      </c>
      <c r="BB31" s="127"/>
      <c r="BC31" s="127"/>
      <c r="BD31" s="127"/>
      <c r="BE31" s="127"/>
      <c r="BF31" s="127"/>
      <c r="BG31" s="127"/>
      <c r="BH31" s="127"/>
      <c r="BI31" s="127"/>
      <c r="BJ31" s="127"/>
      <c r="BK31" s="126">
        <f t="shared" si="1"/>
        <v>89900</v>
      </c>
      <c r="BL31" s="127"/>
      <c r="BM31" s="127"/>
      <c r="BN31" s="127"/>
      <c r="BO31" s="127"/>
      <c r="BP31" s="127"/>
      <c r="BQ31" s="127"/>
      <c r="BR31" s="127"/>
      <c r="BS31" s="127"/>
      <c r="BT31" s="127"/>
      <c r="BU31" s="126">
        <f t="shared" si="2"/>
        <v>89900</v>
      </c>
      <c r="BV31" s="127"/>
      <c r="BW31" s="127"/>
      <c r="BX31" s="127"/>
      <c r="BY31" s="127"/>
      <c r="BZ31" s="127"/>
      <c r="CA31" s="127"/>
      <c r="CB31" s="127"/>
      <c r="CC31" s="127"/>
      <c r="CD31" s="127"/>
      <c r="CE31" s="175">
        <v>89900</v>
      </c>
      <c r="CF31" s="176"/>
      <c r="CG31" s="176"/>
      <c r="CH31" s="176"/>
      <c r="CI31" s="176"/>
      <c r="CJ31" s="176"/>
      <c r="CK31" s="176"/>
      <c r="CL31" s="176"/>
      <c r="CM31" s="176"/>
      <c r="CN31" s="176"/>
      <c r="CO31" s="175">
        <v>89900</v>
      </c>
      <c r="CP31" s="176"/>
      <c r="CQ31" s="176"/>
      <c r="CR31" s="176"/>
      <c r="CS31" s="176"/>
      <c r="CT31" s="176"/>
      <c r="CU31" s="176"/>
      <c r="CV31" s="176"/>
      <c r="CW31" s="176"/>
      <c r="CX31" s="176"/>
      <c r="CY31" s="175">
        <v>89900</v>
      </c>
      <c r="CZ31" s="176"/>
      <c r="DA31" s="176"/>
      <c r="DB31" s="176"/>
      <c r="DC31" s="176"/>
      <c r="DD31" s="176"/>
      <c r="DE31" s="176"/>
      <c r="DF31" s="176"/>
      <c r="DG31" s="176"/>
      <c r="DH31" s="176"/>
      <c r="DI31" s="175">
        <v>0</v>
      </c>
      <c r="DJ31" s="176"/>
      <c r="DK31" s="176"/>
      <c r="DL31" s="176"/>
      <c r="DM31" s="176"/>
      <c r="DN31" s="176"/>
      <c r="DO31" s="176"/>
      <c r="DP31" s="176"/>
      <c r="DQ31" s="176"/>
      <c r="DR31" s="176"/>
      <c r="DS31" s="175">
        <v>0</v>
      </c>
      <c r="DT31" s="176"/>
      <c r="DU31" s="176"/>
      <c r="DV31" s="176"/>
      <c r="DW31" s="176"/>
      <c r="DX31" s="176"/>
      <c r="DY31" s="176"/>
      <c r="DZ31" s="176"/>
      <c r="EA31" s="176"/>
      <c r="EB31" s="176"/>
      <c r="EC31" s="175">
        <v>0</v>
      </c>
      <c r="ED31" s="176"/>
      <c r="EE31" s="176"/>
      <c r="EF31" s="176"/>
      <c r="EG31" s="176"/>
      <c r="EH31" s="176"/>
      <c r="EI31" s="176"/>
      <c r="EJ31" s="176"/>
      <c r="EK31" s="176"/>
      <c r="EL31" s="176"/>
      <c r="EM31" s="175">
        <v>0</v>
      </c>
      <c r="EN31" s="176"/>
      <c r="EO31" s="176"/>
      <c r="EP31" s="176"/>
      <c r="EQ31" s="176"/>
      <c r="ER31" s="176"/>
      <c r="ES31" s="176"/>
      <c r="ET31" s="176"/>
      <c r="EU31" s="176"/>
      <c r="EV31" s="176"/>
      <c r="EW31" s="175">
        <v>0</v>
      </c>
      <c r="EX31" s="176"/>
      <c r="EY31" s="176"/>
      <c r="EZ31" s="176"/>
      <c r="FA31" s="176"/>
      <c r="FB31" s="176"/>
      <c r="FC31" s="176"/>
      <c r="FD31" s="176"/>
      <c r="FE31" s="176"/>
      <c r="FF31" s="176"/>
      <c r="FG31" s="175">
        <v>0</v>
      </c>
      <c r="FH31" s="176"/>
      <c r="FI31" s="176"/>
      <c r="FJ31" s="176"/>
      <c r="FK31" s="176"/>
      <c r="FL31" s="176"/>
      <c r="FM31" s="176"/>
      <c r="FN31" s="176"/>
      <c r="FO31" s="176"/>
      <c r="FP31" s="176"/>
      <c r="FQ31" s="60"/>
    </row>
    <row r="32" spans="1:173" s="30" customFormat="1" ht="14.25" customHeight="1">
      <c r="A32" s="42"/>
      <c r="B32" s="137" t="s">
        <v>36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183" t="s">
        <v>78</v>
      </c>
      <c r="AG32" s="183"/>
      <c r="AH32" s="183"/>
      <c r="AI32" s="183"/>
      <c r="AJ32" s="183"/>
      <c r="AK32" s="147" t="s">
        <v>204</v>
      </c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9"/>
      <c r="BA32" s="126">
        <f t="shared" si="0"/>
        <v>0</v>
      </c>
      <c r="BB32" s="127"/>
      <c r="BC32" s="127"/>
      <c r="BD32" s="127"/>
      <c r="BE32" s="127"/>
      <c r="BF32" s="127"/>
      <c r="BG32" s="127"/>
      <c r="BH32" s="127"/>
      <c r="BI32" s="127"/>
      <c r="BJ32" s="127"/>
      <c r="BK32" s="126">
        <f t="shared" si="1"/>
        <v>0</v>
      </c>
      <c r="BL32" s="127"/>
      <c r="BM32" s="127"/>
      <c r="BN32" s="127"/>
      <c r="BO32" s="127"/>
      <c r="BP32" s="127"/>
      <c r="BQ32" s="127"/>
      <c r="BR32" s="127"/>
      <c r="BS32" s="127"/>
      <c r="BT32" s="127"/>
      <c r="BU32" s="126">
        <f t="shared" si="2"/>
        <v>0</v>
      </c>
      <c r="BV32" s="127"/>
      <c r="BW32" s="127"/>
      <c r="BX32" s="127"/>
      <c r="BY32" s="127"/>
      <c r="BZ32" s="127"/>
      <c r="CA32" s="127"/>
      <c r="CB32" s="127"/>
      <c r="CC32" s="127"/>
      <c r="CD32" s="127"/>
      <c r="CE32" s="175">
        <v>0</v>
      </c>
      <c r="CF32" s="176"/>
      <c r="CG32" s="176"/>
      <c r="CH32" s="176"/>
      <c r="CI32" s="176"/>
      <c r="CJ32" s="176"/>
      <c r="CK32" s="176"/>
      <c r="CL32" s="176"/>
      <c r="CM32" s="176"/>
      <c r="CN32" s="176"/>
      <c r="CO32" s="175">
        <v>0</v>
      </c>
      <c r="CP32" s="176"/>
      <c r="CQ32" s="176"/>
      <c r="CR32" s="176"/>
      <c r="CS32" s="176"/>
      <c r="CT32" s="176"/>
      <c r="CU32" s="176"/>
      <c r="CV32" s="176"/>
      <c r="CW32" s="176"/>
      <c r="CX32" s="176"/>
      <c r="CY32" s="175">
        <v>0</v>
      </c>
      <c r="CZ32" s="176"/>
      <c r="DA32" s="176"/>
      <c r="DB32" s="176"/>
      <c r="DC32" s="176"/>
      <c r="DD32" s="176"/>
      <c r="DE32" s="176"/>
      <c r="DF32" s="176"/>
      <c r="DG32" s="176"/>
      <c r="DH32" s="176"/>
      <c r="DI32" s="175">
        <v>0</v>
      </c>
      <c r="DJ32" s="176"/>
      <c r="DK32" s="176"/>
      <c r="DL32" s="176"/>
      <c r="DM32" s="176"/>
      <c r="DN32" s="176"/>
      <c r="DO32" s="176"/>
      <c r="DP32" s="176"/>
      <c r="DQ32" s="176"/>
      <c r="DR32" s="176"/>
      <c r="DS32" s="175">
        <v>0</v>
      </c>
      <c r="DT32" s="176"/>
      <c r="DU32" s="176"/>
      <c r="DV32" s="176"/>
      <c r="DW32" s="176"/>
      <c r="DX32" s="176"/>
      <c r="DY32" s="176"/>
      <c r="DZ32" s="176"/>
      <c r="EA32" s="176"/>
      <c r="EB32" s="176"/>
      <c r="EC32" s="175">
        <v>0</v>
      </c>
      <c r="ED32" s="176"/>
      <c r="EE32" s="176"/>
      <c r="EF32" s="176"/>
      <c r="EG32" s="176"/>
      <c r="EH32" s="176"/>
      <c r="EI32" s="176"/>
      <c r="EJ32" s="176"/>
      <c r="EK32" s="176"/>
      <c r="EL32" s="176"/>
      <c r="EM32" s="175">
        <v>0</v>
      </c>
      <c r="EN32" s="176"/>
      <c r="EO32" s="176"/>
      <c r="EP32" s="176"/>
      <c r="EQ32" s="176"/>
      <c r="ER32" s="176"/>
      <c r="ES32" s="176"/>
      <c r="ET32" s="176"/>
      <c r="EU32" s="176"/>
      <c r="EV32" s="176"/>
      <c r="EW32" s="175">
        <v>0</v>
      </c>
      <c r="EX32" s="176"/>
      <c r="EY32" s="176"/>
      <c r="EZ32" s="176"/>
      <c r="FA32" s="176"/>
      <c r="FB32" s="176"/>
      <c r="FC32" s="176"/>
      <c r="FD32" s="176"/>
      <c r="FE32" s="176"/>
      <c r="FF32" s="176"/>
      <c r="FG32" s="175">
        <v>0</v>
      </c>
      <c r="FH32" s="176"/>
      <c r="FI32" s="176"/>
      <c r="FJ32" s="176"/>
      <c r="FK32" s="176"/>
      <c r="FL32" s="176"/>
      <c r="FM32" s="176"/>
      <c r="FN32" s="176"/>
      <c r="FO32" s="176"/>
      <c r="FP32" s="176"/>
      <c r="FQ32" s="61"/>
    </row>
    <row r="33" spans="1:172" s="30" customFormat="1" ht="14.25" customHeight="1">
      <c r="A33" s="42"/>
      <c r="B33" s="137" t="s">
        <v>37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8"/>
      <c r="AF33" s="183" t="s">
        <v>78</v>
      </c>
      <c r="AG33" s="183"/>
      <c r="AH33" s="183"/>
      <c r="AI33" s="183"/>
      <c r="AJ33" s="183"/>
      <c r="AK33" s="147" t="s">
        <v>205</v>
      </c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9"/>
      <c r="BA33" s="126">
        <f t="shared" si="0"/>
        <v>15000</v>
      </c>
      <c r="BB33" s="127"/>
      <c r="BC33" s="127"/>
      <c r="BD33" s="127"/>
      <c r="BE33" s="127"/>
      <c r="BF33" s="127"/>
      <c r="BG33" s="127"/>
      <c r="BH33" s="127"/>
      <c r="BI33" s="127"/>
      <c r="BJ33" s="127"/>
      <c r="BK33" s="126">
        <f t="shared" si="1"/>
        <v>15000</v>
      </c>
      <c r="BL33" s="127"/>
      <c r="BM33" s="127"/>
      <c r="BN33" s="127"/>
      <c r="BO33" s="127"/>
      <c r="BP33" s="127"/>
      <c r="BQ33" s="127"/>
      <c r="BR33" s="127"/>
      <c r="BS33" s="127"/>
      <c r="BT33" s="127"/>
      <c r="BU33" s="126">
        <f t="shared" si="2"/>
        <v>15000</v>
      </c>
      <c r="BV33" s="127"/>
      <c r="BW33" s="127"/>
      <c r="BX33" s="127"/>
      <c r="BY33" s="127"/>
      <c r="BZ33" s="127"/>
      <c r="CA33" s="127"/>
      <c r="CB33" s="127"/>
      <c r="CC33" s="127"/>
      <c r="CD33" s="127"/>
      <c r="CE33" s="126">
        <f>CE34+CE35+CE36+CE37+CE38+CE39</f>
        <v>15000</v>
      </c>
      <c r="CF33" s="127"/>
      <c r="CG33" s="127"/>
      <c r="CH33" s="127"/>
      <c r="CI33" s="127"/>
      <c r="CJ33" s="127"/>
      <c r="CK33" s="127"/>
      <c r="CL33" s="127"/>
      <c r="CM33" s="127"/>
      <c r="CN33" s="127"/>
      <c r="CO33" s="126">
        <f>CO34+CO35+CO36+CO37+CO38+CO39</f>
        <v>15000</v>
      </c>
      <c r="CP33" s="127"/>
      <c r="CQ33" s="127"/>
      <c r="CR33" s="127"/>
      <c r="CS33" s="127"/>
      <c r="CT33" s="127"/>
      <c r="CU33" s="127"/>
      <c r="CV33" s="127"/>
      <c r="CW33" s="127"/>
      <c r="CX33" s="127"/>
      <c r="CY33" s="126">
        <f>CY34+CY35+CY36+CY37+CY38+CY39</f>
        <v>15000</v>
      </c>
      <c r="CZ33" s="127"/>
      <c r="DA33" s="127"/>
      <c r="DB33" s="127"/>
      <c r="DC33" s="127"/>
      <c r="DD33" s="127"/>
      <c r="DE33" s="127"/>
      <c r="DF33" s="127"/>
      <c r="DG33" s="127"/>
      <c r="DH33" s="127"/>
      <c r="DI33" s="126">
        <f>DI34+DI35+DI36+DI37+DI38+DI39</f>
        <v>0</v>
      </c>
      <c r="DJ33" s="127"/>
      <c r="DK33" s="127"/>
      <c r="DL33" s="127"/>
      <c r="DM33" s="127"/>
      <c r="DN33" s="127"/>
      <c r="DO33" s="127"/>
      <c r="DP33" s="127"/>
      <c r="DQ33" s="127"/>
      <c r="DR33" s="127"/>
      <c r="DS33" s="126">
        <f>DS34+DS35+DS36+DS37+DS38+DS39</f>
        <v>0</v>
      </c>
      <c r="DT33" s="127"/>
      <c r="DU33" s="127"/>
      <c r="DV33" s="127"/>
      <c r="DW33" s="127"/>
      <c r="DX33" s="127"/>
      <c r="DY33" s="127"/>
      <c r="DZ33" s="127"/>
      <c r="EA33" s="127"/>
      <c r="EB33" s="127"/>
      <c r="EC33" s="126">
        <f>EC34+EC35+EC36+EC37+EC38+EC39</f>
        <v>0</v>
      </c>
      <c r="ED33" s="127"/>
      <c r="EE33" s="127"/>
      <c r="EF33" s="127"/>
      <c r="EG33" s="127"/>
      <c r="EH33" s="127"/>
      <c r="EI33" s="127"/>
      <c r="EJ33" s="127"/>
      <c r="EK33" s="127"/>
      <c r="EL33" s="127"/>
      <c r="EM33" s="126">
        <f>EM34+EM35+EM36+EM37+EM38+EM39</f>
        <v>0</v>
      </c>
      <c r="EN33" s="127"/>
      <c r="EO33" s="127"/>
      <c r="EP33" s="127"/>
      <c r="EQ33" s="127"/>
      <c r="ER33" s="127"/>
      <c r="ES33" s="127"/>
      <c r="ET33" s="127"/>
      <c r="EU33" s="127"/>
      <c r="EV33" s="127"/>
      <c r="EW33" s="126">
        <f>EW34+EW35+EW36+EW37+EW38+EW39</f>
        <v>0</v>
      </c>
      <c r="EX33" s="127"/>
      <c r="EY33" s="127"/>
      <c r="EZ33" s="127"/>
      <c r="FA33" s="127"/>
      <c r="FB33" s="127"/>
      <c r="FC33" s="127"/>
      <c r="FD33" s="127"/>
      <c r="FE33" s="127"/>
      <c r="FF33" s="127"/>
      <c r="FG33" s="126">
        <f>FG34+FG35+FG36+FG37+FG38+FG39</f>
        <v>0</v>
      </c>
      <c r="FH33" s="127"/>
      <c r="FI33" s="127"/>
      <c r="FJ33" s="127"/>
      <c r="FK33" s="127"/>
      <c r="FL33" s="127"/>
      <c r="FM33" s="127"/>
      <c r="FN33" s="127"/>
      <c r="FO33" s="127"/>
      <c r="FP33" s="127"/>
    </row>
    <row r="34" spans="1:172" s="33" customFormat="1" ht="24.75" customHeight="1">
      <c r="A34" s="43"/>
      <c r="B34" s="50"/>
      <c r="C34" s="50"/>
      <c r="D34" s="173" t="s">
        <v>126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4"/>
      <c r="AF34" s="180" t="s">
        <v>78</v>
      </c>
      <c r="AG34" s="180"/>
      <c r="AH34" s="180"/>
      <c r="AI34" s="180"/>
      <c r="AJ34" s="180"/>
      <c r="AK34" s="177" t="s">
        <v>206</v>
      </c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9"/>
      <c r="BA34" s="126">
        <f t="shared" si="0"/>
        <v>0</v>
      </c>
      <c r="BB34" s="127"/>
      <c r="BC34" s="127"/>
      <c r="BD34" s="127"/>
      <c r="BE34" s="127"/>
      <c r="BF34" s="127"/>
      <c r="BG34" s="127"/>
      <c r="BH34" s="127"/>
      <c r="BI34" s="127"/>
      <c r="BJ34" s="127"/>
      <c r="BK34" s="126">
        <f t="shared" si="1"/>
        <v>0</v>
      </c>
      <c r="BL34" s="127"/>
      <c r="BM34" s="127"/>
      <c r="BN34" s="127"/>
      <c r="BO34" s="127"/>
      <c r="BP34" s="127"/>
      <c r="BQ34" s="127"/>
      <c r="BR34" s="127"/>
      <c r="BS34" s="127"/>
      <c r="BT34" s="127"/>
      <c r="BU34" s="126">
        <f t="shared" si="2"/>
        <v>0</v>
      </c>
      <c r="BV34" s="127"/>
      <c r="BW34" s="127"/>
      <c r="BX34" s="127"/>
      <c r="BY34" s="127"/>
      <c r="BZ34" s="127"/>
      <c r="CA34" s="127"/>
      <c r="CB34" s="127"/>
      <c r="CC34" s="127"/>
      <c r="CD34" s="127"/>
      <c r="CE34" s="175"/>
      <c r="CF34" s="176"/>
      <c r="CG34" s="176"/>
      <c r="CH34" s="176"/>
      <c r="CI34" s="176"/>
      <c r="CJ34" s="176"/>
      <c r="CK34" s="176"/>
      <c r="CL34" s="176"/>
      <c r="CM34" s="176"/>
      <c r="CN34" s="176"/>
      <c r="CO34" s="175"/>
      <c r="CP34" s="176"/>
      <c r="CQ34" s="176"/>
      <c r="CR34" s="176"/>
      <c r="CS34" s="176"/>
      <c r="CT34" s="176"/>
      <c r="CU34" s="176"/>
      <c r="CV34" s="176"/>
      <c r="CW34" s="176"/>
      <c r="CX34" s="176"/>
      <c r="CY34" s="175"/>
      <c r="CZ34" s="176"/>
      <c r="DA34" s="176"/>
      <c r="DB34" s="176"/>
      <c r="DC34" s="176"/>
      <c r="DD34" s="176"/>
      <c r="DE34" s="176"/>
      <c r="DF34" s="176"/>
      <c r="DG34" s="176"/>
      <c r="DH34" s="176"/>
      <c r="DI34" s="175">
        <v>0</v>
      </c>
      <c r="DJ34" s="176"/>
      <c r="DK34" s="176"/>
      <c r="DL34" s="176"/>
      <c r="DM34" s="176"/>
      <c r="DN34" s="176"/>
      <c r="DO34" s="176"/>
      <c r="DP34" s="176"/>
      <c r="DQ34" s="176"/>
      <c r="DR34" s="176"/>
      <c r="DS34" s="175">
        <v>0</v>
      </c>
      <c r="DT34" s="176"/>
      <c r="DU34" s="176"/>
      <c r="DV34" s="176"/>
      <c r="DW34" s="176"/>
      <c r="DX34" s="176"/>
      <c r="DY34" s="176"/>
      <c r="DZ34" s="176"/>
      <c r="EA34" s="176"/>
      <c r="EB34" s="176"/>
      <c r="EC34" s="175">
        <v>0</v>
      </c>
      <c r="ED34" s="176"/>
      <c r="EE34" s="176"/>
      <c r="EF34" s="176"/>
      <c r="EG34" s="176"/>
      <c r="EH34" s="176"/>
      <c r="EI34" s="176"/>
      <c r="EJ34" s="176"/>
      <c r="EK34" s="176"/>
      <c r="EL34" s="176"/>
      <c r="EM34" s="175">
        <v>0</v>
      </c>
      <c r="EN34" s="176"/>
      <c r="EO34" s="176"/>
      <c r="EP34" s="176"/>
      <c r="EQ34" s="176"/>
      <c r="ER34" s="176"/>
      <c r="ES34" s="176"/>
      <c r="ET34" s="176"/>
      <c r="EU34" s="176"/>
      <c r="EV34" s="176"/>
      <c r="EW34" s="175">
        <v>0</v>
      </c>
      <c r="EX34" s="176"/>
      <c r="EY34" s="176"/>
      <c r="EZ34" s="176"/>
      <c r="FA34" s="176"/>
      <c r="FB34" s="176"/>
      <c r="FC34" s="176"/>
      <c r="FD34" s="176"/>
      <c r="FE34" s="176"/>
      <c r="FF34" s="176"/>
      <c r="FG34" s="175">
        <v>0</v>
      </c>
      <c r="FH34" s="176"/>
      <c r="FI34" s="176"/>
      <c r="FJ34" s="176"/>
      <c r="FK34" s="176"/>
      <c r="FL34" s="176"/>
      <c r="FM34" s="176"/>
      <c r="FN34" s="176"/>
      <c r="FO34" s="176"/>
      <c r="FP34" s="176"/>
    </row>
    <row r="35" spans="1:172" s="33" customFormat="1" ht="24.75" customHeight="1">
      <c r="A35" s="43"/>
      <c r="B35" s="50"/>
      <c r="C35" s="50"/>
      <c r="D35" s="173" t="s">
        <v>127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4"/>
      <c r="AF35" s="180" t="s">
        <v>78</v>
      </c>
      <c r="AG35" s="180"/>
      <c r="AH35" s="180"/>
      <c r="AI35" s="180"/>
      <c r="AJ35" s="180"/>
      <c r="AK35" s="177" t="s">
        <v>207</v>
      </c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9"/>
      <c r="BA35" s="126">
        <f t="shared" si="0"/>
        <v>0</v>
      </c>
      <c r="BB35" s="127"/>
      <c r="BC35" s="127"/>
      <c r="BD35" s="127"/>
      <c r="BE35" s="127"/>
      <c r="BF35" s="127"/>
      <c r="BG35" s="127"/>
      <c r="BH35" s="127"/>
      <c r="BI35" s="127"/>
      <c r="BJ35" s="127"/>
      <c r="BK35" s="126">
        <f t="shared" si="1"/>
        <v>0</v>
      </c>
      <c r="BL35" s="127"/>
      <c r="BM35" s="127"/>
      <c r="BN35" s="127"/>
      <c r="BO35" s="127"/>
      <c r="BP35" s="127"/>
      <c r="BQ35" s="127"/>
      <c r="BR35" s="127"/>
      <c r="BS35" s="127"/>
      <c r="BT35" s="127"/>
      <c r="BU35" s="126">
        <f t="shared" si="2"/>
        <v>0</v>
      </c>
      <c r="BV35" s="127"/>
      <c r="BW35" s="127"/>
      <c r="BX35" s="127"/>
      <c r="BY35" s="127"/>
      <c r="BZ35" s="127"/>
      <c r="CA35" s="127"/>
      <c r="CB35" s="127"/>
      <c r="CC35" s="127"/>
      <c r="CD35" s="127"/>
      <c r="CE35" s="175"/>
      <c r="CF35" s="176"/>
      <c r="CG35" s="176"/>
      <c r="CH35" s="176"/>
      <c r="CI35" s="176"/>
      <c r="CJ35" s="176"/>
      <c r="CK35" s="176"/>
      <c r="CL35" s="176"/>
      <c r="CM35" s="176"/>
      <c r="CN35" s="176"/>
      <c r="CO35" s="175"/>
      <c r="CP35" s="176"/>
      <c r="CQ35" s="176"/>
      <c r="CR35" s="176"/>
      <c r="CS35" s="176"/>
      <c r="CT35" s="176"/>
      <c r="CU35" s="176"/>
      <c r="CV35" s="176"/>
      <c r="CW35" s="176"/>
      <c r="CX35" s="176"/>
      <c r="CY35" s="175"/>
      <c r="CZ35" s="176"/>
      <c r="DA35" s="176"/>
      <c r="DB35" s="176"/>
      <c r="DC35" s="176"/>
      <c r="DD35" s="176"/>
      <c r="DE35" s="176"/>
      <c r="DF35" s="176"/>
      <c r="DG35" s="176"/>
      <c r="DH35" s="176"/>
      <c r="DI35" s="175">
        <v>0</v>
      </c>
      <c r="DJ35" s="176"/>
      <c r="DK35" s="176"/>
      <c r="DL35" s="176"/>
      <c r="DM35" s="176"/>
      <c r="DN35" s="176"/>
      <c r="DO35" s="176"/>
      <c r="DP35" s="176"/>
      <c r="DQ35" s="176"/>
      <c r="DR35" s="176"/>
      <c r="DS35" s="175">
        <v>0</v>
      </c>
      <c r="DT35" s="176"/>
      <c r="DU35" s="176"/>
      <c r="DV35" s="176"/>
      <c r="DW35" s="176"/>
      <c r="DX35" s="176"/>
      <c r="DY35" s="176"/>
      <c r="DZ35" s="176"/>
      <c r="EA35" s="176"/>
      <c r="EB35" s="176"/>
      <c r="EC35" s="175">
        <v>0</v>
      </c>
      <c r="ED35" s="176"/>
      <c r="EE35" s="176"/>
      <c r="EF35" s="176"/>
      <c r="EG35" s="176"/>
      <c r="EH35" s="176"/>
      <c r="EI35" s="176"/>
      <c r="EJ35" s="176"/>
      <c r="EK35" s="176"/>
      <c r="EL35" s="176"/>
      <c r="EM35" s="175">
        <v>0</v>
      </c>
      <c r="EN35" s="176"/>
      <c r="EO35" s="176"/>
      <c r="EP35" s="176"/>
      <c r="EQ35" s="176"/>
      <c r="ER35" s="176"/>
      <c r="ES35" s="176"/>
      <c r="ET35" s="176"/>
      <c r="EU35" s="176"/>
      <c r="EV35" s="176"/>
      <c r="EW35" s="175">
        <v>0</v>
      </c>
      <c r="EX35" s="176"/>
      <c r="EY35" s="176"/>
      <c r="EZ35" s="176"/>
      <c r="FA35" s="176"/>
      <c r="FB35" s="176"/>
      <c r="FC35" s="176"/>
      <c r="FD35" s="176"/>
      <c r="FE35" s="176"/>
      <c r="FF35" s="176"/>
      <c r="FG35" s="175">
        <v>0</v>
      </c>
      <c r="FH35" s="176"/>
      <c r="FI35" s="176"/>
      <c r="FJ35" s="176"/>
      <c r="FK35" s="176"/>
      <c r="FL35" s="176"/>
      <c r="FM35" s="176"/>
      <c r="FN35" s="176"/>
      <c r="FO35" s="176"/>
      <c r="FP35" s="176"/>
    </row>
    <row r="36" spans="1:172" s="33" customFormat="1" ht="24" customHeight="1">
      <c r="A36" s="43"/>
      <c r="B36" s="50"/>
      <c r="C36" s="50"/>
      <c r="D36" s="173" t="s">
        <v>128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4"/>
      <c r="AF36" s="180" t="s">
        <v>78</v>
      </c>
      <c r="AG36" s="180"/>
      <c r="AH36" s="180"/>
      <c r="AI36" s="180"/>
      <c r="AJ36" s="180"/>
      <c r="AK36" s="177" t="s">
        <v>208</v>
      </c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9"/>
      <c r="BA36" s="126">
        <f t="shared" si="0"/>
        <v>0</v>
      </c>
      <c r="BB36" s="127"/>
      <c r="BC36" s="127"/>
      <c r="BD36" s="127"/>
      <c r="BE36" s="127"/>
      <c r="BF36" s="127"/>
      <c r="BG36" s="127"/>
      <c r="BH36" s="127"/>
      <c r="BI36" s="127"/>
      <c r="BJ36" s="127"/>
      <c r="BK36" s="126">
        <f t="shared" si="1"/>
        <v>0</v>
      </c>
      <c r="BL36" s="127"/>
      <c r="BM36" s="127"/>
      <c r="BN36" s="127"/>
      <c r="BO36" s="127"/>
      <c r="BP36" s="127"/>
      <c r="BQ36" s="127"/>
      <c r="BR36" s="127"/>
      <c r="BS36" s="127"/>
      <c r="BT36" s="127"/>
      <c r="BU36" s="126">
        <f t="shared" si="2"/>
        <v>0</v>
      </c>
      <c r="BV36" s="127"/>
      <c r="BW36" s="127"/>
      <c r="BX36" s="127"/>
      <c r="BY36" s="127"/>
      <c r="BZ36" s="127"/>
      <c r="CA36" s="127"/>
      <c r="CB36" s="127"/>
      <c r="CC36" s="127"/>
      <c r="CD36" s="127"/>
      <c r="CE36" s="175"/>
      <c r="CF36" s="176"/>
      <c r="CG36" s="176"/>
      <c r="CH36" s="176"/>
      <c r="CI36" s="176"/>
      <c r="CJ36" s="176"/>
      <c r="CK36" s="176"/>
      <c r="CL36" s="176"/>
      <c r="CM36" s="176"/>
      <c r="CN36" s="176"/>
      <c r="CO36" s="175"/>
      <c r="CP36" s="176"/>
      <c r="CQ36" s="176"/>
      <c r="CR36" s="176"/>
      <c r="CS36" s="176"/>
      <c r="CT36" s="176"/>
      <c r="CU36" s="176"/>
      <c r="CV36" s="176"/>
      <c r="CW36" s="176"/>
      <c r="CX36" s="176"/>
      <c r="CY36" s="175"/>
      <c r="CZ36" s="176"/>
      <c r="DA36" s="176"/>
      <c r="DB36" s="176"/>
      <c r="DC36" s="176"/>
      <c r="DD36" s="176"/>
      <c r="DE36" s="176"/>
      <c r="DF36" s="176"/>
      <c r="DG36" s="176"/>
      <c r="DH36" s="176"/>
      <c r="DI36" s="175">
        <v>0</v>
      </c>
      <c r="DJ36" s="176"/>
      <c r="DK36" s="176"/>
      <c r="DL36" s="176"/>
      <c r="DM36" s="176"/>
      <c r="DN36" s="176"/>
      <c r="DO36" s="176"/>
      <c r="DP36" s="176"/>
      <c r="DQ36" s="176"/>
      <c r="DR36" s="176"/>
      <c r="DS36" s="175">
        <v>0</v>
      </c>
      <c r="DT36" s="176"/>
      <c r="DU36" s="176"/>
      <c r="DV36" s="176"/>
      <c r="DW36" s="176"/>
      <c r="DX36" s="176"/>
      <c r="DY36" s="176"/>
      <c r="DZ36" s="176"/>
      <c r="EA36" s="176"/>
      <c r="EB36" s="176"/>
      <c r="EC36" s="175">
        <v>0</v>
      </c>
      <c r="ED36" s="176"/>
      <c r="EE36" s="176"/>
      <c r="EF36" s="176"/>
      <c r="EG36" s="176"/>
      <c r="EH36" s="176"/>
      <c r="EI36" s="176"/>
      <c r="EJ36" s="176"/>
      <c r="EK36" s="176"/>
      <c r="EL36" s="176"/>
      <c r="EM36" s="175">
        <v>0</v>
      </c>
      <c r="EN36" s="176"/>
      <c r="EO36" s="176"/>
      <c r="EP36" s="176"/>
      <c r="EQ36" s="176"/>
      <c r="ER36" s="176"/>
      <c r="ES36" s="176"/>
      <c r="ET36" s="176"/>
      <c r="EU36" s="176"/>
      <c r="EV36" s="176"/>
      <c r="EW36" s="175">
        <v>0</v>
      </c>
      <c r="EX36" s="176"/>
      <c r="EY36" s="176"/>
      <c r="EZ36" s="176"/>
      <c r="FA36" s="176"/>
      <c r="FB36" s="176"/>
      <c r="FC36" s="176"/>
      <c r="FD36" s="176"/>
      <c r="FE36" s="176"/>
      <c r="FF36" s="176"/>
      <c r="FG36" s="175">
        <v>0</v>
      </c>
      <c r="FH36" s="176"/>
      <c r="FI36" s="176"/>
      <c r="FJ36" s="176"/>
      <c r="FK36" s="176"/>
      <c r="FL36" s="176"/>
      <c r="FM36" s="176"/>
      <c r="FN36" s="176"/>
      <c r="FO36" s="176"/>
      <c r="FP36" s="176"/>
    </row>
    <row r="37" spans="1:172" s="33" customFormat="1" ht="14.25" customHeight="1">
      <c r="A37" s="43"/>
      <c r="B37" s="50"/>
      <c r="C37" s="50"/>
      <c r="D37" s="173" t="s">
        <v>129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4"/>
      <c r="AF37" s="180" t="s">
        <v>78</v>
      </c>
      <c r="AG37" s="180"/>
      <c r="AH37" s="180"/>
      <c r="AI37" s="180"/>
      <c r="AJ37" s="180"/>
      <c r="AK37" s="177" t="s">
        <v>209</v>
      </c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9"/>
      <c r="BA37" s="126">
        <f t="shared" si="0"/>
        <v>15000</v>
      </c>
      <c r="BB37" s="127"/>
      <c r="BC37" s="127"/>
      <c r="BD37" s="127"/>
      <c r="BE37" s="127"/>
      <c r="BF37" s="127"/>
      <c r="BG37" s="127"/>
      <c r="BH37" s="127"/>
      <c r="BI37" s="127"/>
      <c r="BJ37" s="127"/>
      <c r="BK37" s="126">
        <f t="shared" si="1"/>
        <v>15000</v>
      </c>
      <c r="BL37" s="127"/>
      <c r="BM37" s="127"/>
      <c r="BN37" s="127"/>
      <c r="BO37" s="127"/>
      <c r="BP37" s="127"/>
      <c r="BQ37" s="127"/>
      <c r="BR37" s="127"/>
      <c r="BS37" s="127"/>
      <c r="BT37" s="127"/>
      <c r="BU37" s="126">
        <f t="shared" si="2"/>
        <v>15000</v>
      </c>
      <c r="BV37" s="127"/>
      <c r="BW37" s="127"/>
      <c r="BX37" s="127"/>
      <c r="BY37" s="127"/>
      <c r="BZ37" s="127"/>
      <c r="CA37" s="127"/>
      <c r="CB37" s="127"/>
      <c r="CC37" s="127"/>
      <c r="CD37" s="127"/>
      <c r="CE37" s="175">
        <v>15000</v>
      </c>
      <c r="CF37" s="176"/>
      <c r="CG37" s="176"/>
      <c r="CH37" s="176"/>
      <c r="CI37" s="176"/>
      <c r="CJ37" s="176"/>
      <c r="CK37" s="176"/>
      <c r="CL37" s="176"/>
      <c r="CM37" s="176"/>
      <c r="CN37" s="176"/>
      <c r="CO37" s="175">
        <v>15000</v>
      </c>
      <c r="CP37" s="176"/>
      <c r="CQ37" s="176"/>
      <c r="CR37" s="176"/>
      <c r="CS37" s="176"/>
      <c r="CT37" s="176"/>
      <c r="CU37" s="176"/>
      <c r="CV37" s="176"/>
      <c r="CW37" s="176"/>
      <c r="CX37" s="176"/>
      <c r="CY37" s="175">
        <v>15000</v>
      </c>
      <c r="CZ37" s="176"/>
      <c r="DA37" s="176"/>
      <c r="DB37" s="176"/>
      <c r="DC37" s="176"/>
      <c r="DD37" s="176"/>
      <c r="DE37" s="176"/>
      <c r="DF37" s="176"/>
      <c r="DG37" s="176"/>
      <c r="DH37" s="176"/>
      <c r="DI37" s="175">
        <v>0</v>
      </c>
      <c r="DJ37" s="176"/>
      <c r="DK37" s="176"/>
      <c r="DL37" s="176"/>
      <c r="DM37" s="176"/>
      <c r="DN37" s="176"/>
      <c r="DO37" s="176"/>
      <c r="DP37" s="176"/>
      <c r="DQ37" s="176"/>
      <c r="DR37" s="176"/>
      <c r="DS37" s="175">
        <v>0</v>
      </c>
      <c r="DT37" s="176"/>
      <c r="DU37" s="176"/>
      <c r="DV37" s="176"/>
      <c r="DW37" s="176"/>
      <c r="DX37" s="176"/>
      <c r="DY37" s="176"/>
      <c r="DZ37" s="176"/>
      <c r="EA37" s="176"/>
      <c r="EB37" s="176"/>
      <c r="EC37" s="175">
        <v>0</v>
      </c>
      <c r="ED37" s="176"/>
      <c r="EE37" s="176"/>
      <c r="EF37" s="176"/>
      <c r="EG37" s="176"/>
      <c r="EH37" s="176"/>
      <c r="EI37" s="176"/>
      <c r="EJ37" s="176"/>
      <c r="EK37" s="176"/>
      <c r="EL37" s="176"/>
      <c r="EM37" s="175">
        <v>0</v>
      </c>
      <c r="EN37" s="176"/>
      <c r="EO37" s="176"/>
      <c r="EP37" s="176"/>
      <c r="EQ37" s="176"/>
      <c r="ER37" s="176"/>
      <c r="ES37" s="176"/>
      <c r="ET37" s="176"/>
      <c r="EU37" s="176"/>
      <c r="EV37" s="176"/>
      <c r="EW37" s="175">
        <v>0</v>
      </c>
      <c r="EX37" s="176"/>
      <c r="EY37" s="176"/>
      <c r="EZ37" s="176"/>
      <c r="FA37" s="176"/>
      <c r="FB37" s="176"/>
      <c r="FC37" s="176"/>
      <c r="FD37" s="176"/>
      <c r="FE37" s="176"/>
      <c r="FF37" s="176"/>
      <c r="FG37" s="175">
        <v>0</v>
      </c>
      <c r="FH37" s="176"/>
      <c r="FI37" s="176"/>
      <c r="FJ37" s="176"/>
      <c r="FK37" s="176"/>
      <c r="FL37" s="176"/>
      <c r="FM37" s="176"/>
      <c r="FN37" s="176"/>
      <c r="FO37" s="176"/>
      <c r="FP37" s="176"/>
    </row>
    <row r="38" spans="1:172" s="33" customFormat="1" ht="27.75" customHeight="1">
      <c r="A38" s="43"/>
      <c r="B38" s="50"/>
      <c r="C38" s="50"/>
      <c r="D38" s="173" t="s">
        <v>130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4"/>
      <c r="AF38" s="180" t="s">
        <v>78</v>
      </c>
      <c r="AG38" s="180"/>
      <c r="AH38" s="180"/>
      <c r="AI38" s="180"/>
      <c r="AJ38" s="180"/>
      <c r="AK38" s="177" t="s">
        <v>210</v>
      </c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9"/>
      <c r="BA38" s="126">
        <f t="shared" si="0"/>
        <v>0</v>
      </c>
      <c r="BB38" s="127"/>
      <c r="BC38" s="127"/>
      <c r="BD38" s="127"/>
      <c r="BE38" s="127"/>
      <c r="BF38" s="127"/>
      <c r="BG38" s="127"/>
      <c r="BH38" s="127"/>
      <c r="BI38" s="127"/>
      <c r="BJ38" s="127"/>
      <c r="BK38" s="126">
        <f t="shared" si="1"/>
        <v>0</v>
      </c>
      <c r="BL38" s="127"/>
      <c r="BM38" s="127"/>
      <c r="BN38" s="127"/>
      <c r="BO38" s="127"/>
      <c r="BP38" s="127"/>
      <c r="BQ38" s="127"/>
      <c r="BR38" s="127"/>
      <c r="BS38" s="127"/>
      <c r="BT38" s="127"/>
      <c r="BU38" s="126">
        <f t="shared" si="2"/>
        <v>0</v>
      </c>
      <c r="BV38" s="127"/>
      <c r="BW38" s="127"/>
      <c r="BX38" s="127"/>
      <c r="BY38" s="127"/>
      <c r="BZ38" s="127"/>
      <c r="CA38" s="127"/>
      <c r="CB38" s="127"/>
      <c r="CC38" s="127"/>
      <c r="CD38" s="127"/>
      <c r="CE38" s="175">
        <v>0</v>
      </c>
      <c r="CF38" s="176"/>
      <c r="CG38" s="176"/>
      <c r="CH38" s="176"/>
      <c r="CI38" s="176"/>
      <c r="CJ38" s="176"/>
      <c r="CK38" s="176"/>
      <c r="CL38" s="176"/>
      <c r="CM38" s="176"/>
      <c r="CN38" s="176"/>
      <c r="CO38" s="175">
        <v>0</v>
      </c>
      <c r="CP38" s="176"/>
      <c r="CQ38" s="176"/>
      <c r="CR38" s="176"/>
      <c r="CS38" s="176"/>
      <c r="CT38" s="176"/>
      <c r="CU38" s="176"/>
      <c r="CV38" s="176"/>
      <c r="CW38" s="176"/>
      <c r="CX38" s="176"/>
      <c r="CY38" s="175">
        <v>0</v>
      </c>
      <c r="CZ38" s="176"/>
      <c r="DA38" s="176"/>
      <c r="DB38" s="176"/>
      <c r="DC38" s="176"/>
      <c r="DD38" s="176"/>
      <c r="DE38" s="176"/>
      <c r="DF38" s="176"/>
      <c r="DG38" s="176"/>
      <c r="DH38" s="176"/>
      <c r="DI38" s="175">
        <v>0</v>
      </c>
      <c r="DJ38" s="176"/>
      <c r="DK38" s="176"/>
      <c r="DL38" s="176"/>
      <c r="DM38" s="176"/>
      <c r="DN38" s="176"/>
      <c r="DO38" s="176"/>
      <c r="DP38" s="176"/>
      <c r="DQ38" s="176"/>
      <c r="DR38" s="176"/>
      <c r="DS38" s="175">
        <v>0</v>
      </c>
      <c r="DT38" s="176"/>
      <c r="DU38" s="176"/>
      <c r="DV38" s="176"/>
      <c r="DW38" s="176"/>
      <c r="DX38" s="176"/>
      <c r="DY38" s="176"/>
      <c r="DZ38" s="176"/>
      <c r="EA38" s="176"/>
      <c r="EB38" s="176"/>
      <c r="EC38" s="175">
        <v>0</v>
      </c>
      <c r="ED38" s="176"/>
      <c r="EE38" s="176"/>
      <c r="EF38" s="176"/>
      <c r="EG38" s="176"/>
      <c r="EH38" s="176"/>
      <c r="EI38" s="176"/>
      <c r="EJ38" s="176"/>
      <c r="EK38" s="176"/>
      <c r="EL38" s="176"/>
      <c r="EM38" s="175">
        <v>0</v>
      </c>
      <c r="EN38" s="176"/>
      <c r="EO38" s="176"/>
      <c r="EP38" s="176"/>
      <c r="EQ38" s="176"/>
      <c r="ER38" s="176"/>
      <c r="ES38" s="176"/>
      <c r="ET38" s="176"/>
      <c r="EU38" s="176"/>
      <c r="EV38" s="176"/>
      <c r="EW38" s="175">
        <v>0</v>
      </c>
      <c r="EX38" s="176"/>
      <c r="EY38" s="176"/>
      <c r="EZ38" s="176"/>
      <c r="FA38" s="176"/>
      <c r="FB38" s="176"/>
      <c r="FC38" s="176"/>
      <c r="FD38" s="176"/>
      <c r="FE38" s="176"/>
      <c r="FF38" s="176"/>
      <c r="FG38" s="175">
        <v>0</v>
      </c>
      <c r="FH38" s="176"/>
      <c r="FI38" s="176"/>
      <c r="FJ38" s="176"/>
      <c r="FK38" s="176"/>
      <c r="FL38" s="176"/>
      <c r="FM38" s="176"/>
      <c r="FN38" s="176"/>
      <c r="FO38" s="176"/>
      <c r="FP38" s="176"/>
    </row>
    <row r="39" spans="1:172" s="33" customFormat="1" ht="24.75" customHeight="1">
      <c r="A39" s="43"/>
      <c r="B39" s="50"/>
      <c r="C39" s="50"/>
      <c r="D39" s="173" t="s">
        <v>131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4"/>
      <c r="AF39" s="180" t="s">
        <v>78</v>
      </c>
      <c r="AG39" s="180"/>
      <c r="AH39" s="180"/>
      <c r="AI39" s="180"/>
      <c r="AJ39" s="180"/>
      <c r="AK39" s="177" t="s">
        <v>211</v>
      </c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9"/>
      <c r="BA39" s="126">
        <f t="shared" si="0"/>
        <v>0</v>
      </c>
      <c r="BB39" s="127"/>
      <c r="BC39" s="127"/>
      <c r="BD39" s="127"/>
      <c r="BE39" s="127"/>
      <c r="BF39" s="127"/>
      <c r="BG39" s="127"/>
      <c r="BH39" s="127"/>
      <c r="BI39" s="127"/>
      <c r="BJ39" s="127"/>
      <c r="BK39" s="126">
        <f t="shared" si="1"/>
        <v>0</v>
      </c>
      <c r="BL39" s="127"/>
      <c r="BM39" s="127"/>
      <c r="BN39" s="127"/>
      <c r="BO39" s="127"/>
      <c r="BP39" s="127"/>
      <c r="BQ39" s="127"/>
      <c r="BR39" s="127"/>
      <c r="BS39" s="127"/>
      <c r="BT39" s="127"/>
      <c r="BU39" s="126">
        <f t="shared" si="2"/>
        <v>0</v>
      </c>
      <c r="BV39" s="127"/>
      <c r="BW39" s="127"/>
      <c r="BX39" s="127"/>
      <c r="BY39" s="127"/>
      <c r="BZ39" s="127"/>
      <c r="CA39" s="127"/>
      <c r="CB39" s="127"/>
      <c r="CC39" s="127"/>
      <c r="CD39" s="127"/>
      <c r="CE39" s="175"/>
      <c r="CF39" s="176"/>
      <c r="CG39" s="176"/>
      <c r="CH39" s="176"/>
      <c r="CI39" s="176"/>
      <c r="CJ39" s="176"/>
      <c r="CK39" s="176"/>
      <c r="CL39" s="176"/>
      <c r="CM39" s="176"/>
      <c r="CN39" s="176"/>
      <c r="CO39" s="175"/>
      <c r="CP39" s="176"/>
      <c r="CQ39" s="176"/>
      <c r="CR39" s="176"/>
      <c r="CS39" s="176"/>
      <c r="CT39" s="176"/>
      <c r="CU39" s="176"/>
      <c r="CV39" s="176"/>
      <c r="CW39" s="176"/>
      <c r="CX39" s="176"/>
      <c r="CY39" s="175"/>
      <c r="CZ39" s="176"/>
      <c r="DA39" s="176"/>
      <c r="DB39" s="176"/>
      <c r="DC39" s="176"/>
      <c r="DD39" s="176"/>
      <c r="DE39" s="176"/>
      <c r="DF39" s="176"/>
      <c r="DG39" s="176"/>
      <c r="DH39" s="176"/>
      <c r="DI39" s="175">
        <v>0</v>
      </c>
      <c r="DJ39" s="176"/>
      <c r="DK39" s="176"/>
      <c r="DL39" s="176"/>
      <c r="DM39" s="176"/>
      <c r="DN39" s="176"/>
      <c r="DO39" s="176"/>
      <c r="DP39" s="176"/>
      <c r="DQ39" s="176"/>
      <c r="DR39" s="176"/>
      <c r="DS39" s="175">
        <v>0</v>
      </c>
      <c r="DT39" s="176"/>
      <c r="DU39" s="176"/>
      <c r="DV39" s="176"/>
      <c r="DW39" s="176"/>
      <c r="DX39" s="176"/>
      <c r="DY39" s="176"/>
      <c r="DZ39" s="176"/>
      <c r="EA39" s="176"/>
      <c r="EB39" s="176"/>
      <c r="EC39" s="175">
        <v>0</v>
      </c>
      <c r="ED39" s="176"/>
      <c r="EE39" s="176"/>
      <c r="EF39" s="176"/>
      <c r="EG39" s="176"/>
      <c r="EH39" s="176"/>
      <c r="EI39" s="176"/>
      <c r="EJ39" s="176"/>
      <c r="EK39" s="176"/>
      <c r="EL39" s="176"/>
      <c r="EM39" s="175">
        <v>0</v>
      </c>
      <c r="EN39" s="176"/>
      <c r="EO39" s="176"/>
      <c r="EP39" s="176"/>
      <c r="EQ39" s="176"/>
      <c r="ER39" s="176"/>
      <c r="ES39" s="176"/>
      <c r="ET39" s="176"/>
      <c r="EU39" s="176"/>
      <c r="EV39" s="176"/>
      <c r="EW39" s="175">
        <v>0</v>
      </c>
      <c r="EX39" s="176"/>
      <c r="EY39" s="176"/>
      <c r="EZ39" s="176"/>
      <c r="FA39" s="176"/>
      <c r="FB39" s="176"/>
      <c r="FC39" s="176"/>
      <c r="FD39" s="176"/>
      <c r="FE39" s="176"/>
      <c r="FF39" s="176"/>
      <c r="FG39" s="175">
        <v>0</v>
      </c>
      <c r="FH39" s="176"/>
      <c r="FI39" s="176"/>
      <c r="FJ39" s="176"/>
      <c r="FK39" s="176"/>
      <c r="FL39" s="176"/>
      <c r="FM39" s="176"/>
      <c r="FN39" s="176"/>
      <c r="FO39" s="176"/>
      <c r="FP39" s="176"/>
    </row>
    <row r="40" spans="1:172" s="30" customFormat="1" ht="14.25" customHeight="1">
      <c r="A40" s="42"/>
      <c r="B40" s="187" t="s">
        <v>39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8"/>
      <c r="AF40" s="183" t="s">
        <v>78</v>
      </c>
      <c r="AG40" s="183"/>
      <c r="AH40" s="183"/>
      <c r="AI40" s="183"/>
      <c r="AJ40" s="183"/>
      <c r="AK40" s="147" t="s">
        <v>212</v>
      </c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9"/>
      <c r="BA40" s="126">
        <f t="shared" si="0"/>
        <v>30500</v>
      </c>
      <c r="BB40" s="127"/>
      <c r="BC40" s="127"/>
      <c r="BD40" s="127"/>
      <c r="BE40" s="127"/>
      <c r="BF40" s="127"/>
      <c r="BG40" s="127"/>
      <c r="BH40" s="127"/>
      <c r="BI40" s="127"/>
      <c r="BJ40" s="127"/>
      <c r="BK40" s="126">
        <f t="shared" si="1"/>
        <v>30500</v>
      </c>
      <c r="BL40" s="127"/>
      <c r="BM40" s="127"/>
      <c r="BN40" s="127"/>
      <c r="BO40" s="127"/>
      <c r="BP40" s="127"/>
      <c r="BQ40" s="127"/>
      <c r="BR40" s="127"/>
      <c r="BS40" s="127"/>
      <c r="BT40" s="127"/>
      <c r="BU40" s="126">
        <f t="shared" si="2"/>
        <v>30500</v>
      </c>
      <c r="BV40" s="127"/>
      <c r="BW40" s="127"/>
      <c r="BX40" s="127"/>
      <c r="BY40" s="127"/>
      <c r="BZ40" s="127"/>
      <c r="CA40" s="127"/>
      <c r="CB40" s="127"/>
      <c r="CC40" s="127"/>
      <c r="CD40" s="127"/>
      <c r="CE40" s="126">
        <f>CE41+CE42+CE43+CE44+CE45+CE46+CE47+CE48+CE49</f>
        <v>30500</v>
      </c>
      <c r="CF40" s="127"/>
      <c r="CG40" s="127"/>
      <c r="CH40" s="127"/>
      <c r="CI40" s="127"/>
      <c r="CJ40" s="127"/>
      <c r="CK40" s="127"/>
      <c r="CL40" s="127"/>
      <c r="CM40" s="127"/>
      <c r="CN40" s="127"/>
      <c r="CO40" s="126">
        <f>CO41+CO42+CO43+CO44+CO45+CO46+CO47+CO48+CO49</f>
        <v>30500</v>
      </c>
      <c r="CP40" s="127"/>
      <c r="CQ40" s="127"/>
      <c r="CR40" s="127"/>
      <c r="CS40" s="127"/>
      <c r="CT40" s="127"/>
      <c r="CU40" s="127"/>
      <c r="CV40" s="127"/>
      <c r="CW40" s="127"/>
      <c r="CX40" s="127"/>
      <c r="CY40" s="126">
        <f>CY41+CY42+CY43+CY44+CY45+CY46+CY47+CY48+CY49</f>
        <v>30500</v>
      </c>
      <c r="CZ40" s="127"/>
      <c r="DA40" s="127"/>
      <c r="DB40" s="127"/>
      <c r="DC40" s="127"/>
      <c r="DD40" s="127"/>
      <c r="DE40" s="127"/>
      <c r="DF40" s="127"/>
      <c r="DG40" s="127"/>
      <c r="DH40" s="127"/>
      <c r="DI40" s="126">
        <f>DI41+DI42+DI43+DI44+DI45+DI46+DI47+DI48+DI49</f>
        <v>0</v>
      </c>
      <c r="DJ40" s="127"/>
      <c r="DK40" s="127"/>
      <c r="DL40" s="127"/>
      <c r="DM40" s="127"/>
      <c r="DN40" s="127"/>
      <c r="DO40" s="127"/>
      <c r="DP40" s="127"/>
      <c r="DQ40" s="127"/>
      <c r="DR40" s="127"/>
      <c r="DS40" s="126">
        <f>DS41+DS42+DS43+DS44+DS45+DS46+DS47+DS48+DS49</f>
        <v>0</v>
      </c>
      <c r="DT40" s="127"/>
      <c r="DU40" s="127"/>
      <c r="DV40" s="127"/>
      <c r="DW40" s="127"/>
      <c r="DX40" s="127"/>
      <c r="DY40" s="127"/>
      <c r="DZ40" s="127"/>
      <c r="EA40" s="127"/>
      <c r="EB40" s="127"/>
      <c r="EC40" s="126">
        <f>EC41+EC42+EC43+EC44+EC45+EC46+EC47+EC48+EC49</f>
        <v>0</v>
      </c>
      <c r="ED40" s="127"/>
      <c r="EE40" s="127"/>
      <c r="EF40" s="127"/>
      <c r="EG40" s="127"/>
      <c r="EH40" s="127"/>
      <c r="EI40" s="127"/>
      <c r="EJ40" s="127"/>
      <c r="EK40" s="127"/>
      <c r="EL40" s="127"/>
      <c r="EM40" s="126">
        <f>EM41+EM42+EM43+EM44+EM45+EM46+EM47+EM48+EM49</f>
        <v>0</v>
      </c>
      <c r="EN40" s="127"/>
      <c r="EO40" s="127"/>
      <c r="EP40" s="127"/>
      <c r="EQ40" s="127"/>
      <c r="ER40" s="127"/>
      <c r="ES40" s="127"/>
      <c r="ET40" s="127"/>
      <c r="EU40" s="127"/>
      <c r="EV40" s="127"/>
      <c r="EW40" s="126">
        <f>EW41+EW42+EW43+EW44+EW45+EW46+EW47+EW48+EW49</f>
        <v>0</v>
      </c>
      <c r="EX40" s="127"/>
      <c r="EY40" s="127"/>
      <c r="EZ40" s="127"/>
      <c r="FA40" s="127"/>
      <c r="FB40" s="127"/>
      <c r="FC40" s="127"/>
      <c r="FD40" s="127"/>
      <c r="FE40" s="127"/>
      <c r="FF40" s="127"/>
      <c r="FG40" s="126">
        <f>FG41+FG42+FG43+FG44+FG45+FG46+FG47+FG48+FG49</f>
        <v>0</v>
      </c>
      <c r="FH40" s="127"/>
      <c r="FI40" s="127"/>
      <c r="FJ40" s="127"/>
      <c r="FK40" s="127"/>
      <c r="FL40" s="127"/>
      <c r="FM40" s="127"/>
      <c r="FN40" s="127"/>
      <c r="FO40" s="127"/>
      <c r="FP40" s="127"/>
    </row>
    <row r="41" spans="1:172" s="33" customFormat="1" ht="14.25" customHeight="1">
      <c r="A41" s="43"/>
      <c r="B41" s="50"/>
      <c r="C41" s="50"/>
      <c r="D41" s="173" t="s">
        <v>132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4"/>
      <c r="AF41" s="180" t="s">
        <v>78</v>
      </c>
      <c r="AG41" s="180"/>
      <c r="AH41" s="180"/>
      <c r="AI41" s="180"/>
      <c r="AJ41" s="180"/>
      <c r="AK41" s="177" t="s">
        <v>213</v>
      </c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9"/>
      <c r="BA41" s="126">
        <f t="shared" si="0"/>
        <v>0</v>
      </c>
      <c r="BB41" s="127"/>
      <c r="BC41" s="127"/>
      <c r="BD41" s="127"/>
      <c r="BE41" s="127"/>
      <c r="BF41" s="127"/>
      <c r="BG41" s="127"/>
      <c r="BH41" s="127"/>
      <c r="BI41" s="127"/>
      <c r="BJ41" s="127"/>
      <c r="BK41" s="126">
        <f t="shared" si="1"/>
        <v>0</v>
      </c>
      <c r="BL41" s="127"/>
      <c r="BM41" s="127"/>
      <c r="BN41" s="127"/>
      <c r="BO41" s="127"/>
      <c r="BP41" s="127"/>
      <c r="BQ41" s="127"/>
      <c r="BR41" s="127"/>
      <c r="BS41" s="127"/>
      <c r="BT41" s="127"/>
      <c r="BU41" s="126">
        <f t="shared" si="2"/>
        <v>0</v>
      </c>
      <c r="BV41" s="127"/>
      <c r="BW41" s="127"/>
      <c r="BX41" s="127"/>
      <c r="BY41" s="127"/>
      <c r="BZ41" s="127"/>
      <c r="CA41" s="127"/>
      <c r="CB41" s="127"/>
      <c r="CC41" s="127"/>
      <c r="CD41" s="127"/>
      <c r="CE41" s="175"/>
      <c r="CF41" s="176"/>
      <c r="CG41" s="176"/>
      <c r="CH41" s="176"/>
      <c r="CI41" s="176"/>
      <c r="CJ41" s="176"/>
      <c r="CK41" s="176"/>
      <c r="CL41" s="176"/>
      <c r="CM41" s="176"/>
      <c r="CN41" s="176"/>
      <c r="CO41" s="175"/>
      <c r="CP41" s="176"/>
      <c r="CQ41" s="176"/>
      <c r="CR41" s="176"/>
      <c r="CS41" s="176"/>
      <c r="CT41" s="176"/>
      <c r="CU41" s="176"/>
      <c r="CV41" s="176"/>
      <c r="CW41" s="176"/>
      <c r="CX41" s="176"/>
      <c r="CY41" s="175"/>
      <c r="CZ41" s="176"/>
      <c r="DA41" s="176"/>
      <c r="DB41" s="176"/>
      <c r="DC41" s="176"/>
      <c r="DD41" s="176"/>
      <c r="DE41" s="176"/>
      <c r="DF41" s="176"/>
      <c r="DG41" s="176"/>
      <c r="DH41" s="176"/>
      <c r="DI41" s="175">
        <v>0</v>
      </c>
      <c r="DJ41" s="176"/>
      <c r="DK41" s="176"/>
      <c r="DL41" s="176"/>
      <c r="DM41" s="176"/>
      <c r="DN41" s="176"/>
      <c r="DO41" s="176"/>
      <c r="DP41" s="176"/>
      <c r="DQ41" s="176"/>
      <c r="DR41" s="176"/>
      <c r="DS41" s="175">
        <v>0</v>
      </c>
      <c r="DT41" s="176"/>
      <c r="DU41" s="176"/>
      <c r="DV41" s="176"/>
      <c r="DW41" s="176"/>
      <c r="DX41" s="176"/>
      <c r="DY41" s="176"/>
      <c r="DZ41" s="176"/>
      <c r="EA41" s="176"/>
      <c r="EB41" s="176"/>
      <c r="EC41" s="175">
        <v>0</v>
      </c>
      <c r="ED41" s="176"/>
      <c r="EE41" s="176"/>
      <c r="EF41" s="176"/>
      <c r="EG41" s="176"/>
      <c r="EH41" s="176"/>
      <c r="EI41" s="176"/>
      <c r="EJ41" s="176"/>
      <c r="EK41" s="176"/>
      <c r="EL41" s="176"/>
      <c r="EM41" s="175">
        <v>0</v>
      </c>
      <c r="EN41" s="176"/>
      <c r="EO41" s="176"/>
      <c r="EP41" s="176"/>
      <c r="EQ41" s="176"/>
      <c r="ER41" s="176"/>
      <c r="ES41" s="176"/>
      <c r="ET41" s="176"/>
      <c r="EU41" s="176"/>
      <c r="EV41" s="176"/>
      <c r="EW41" s="175">
        <v>0</v>
      </c>
      <c r="EX41" s="176"/>
      <c r="EY41" s="176"/>
      <c r="EZ41" s="176"/>
      <c r="FA41" s="176"/>
      <c r="FB41" s="176"/>
      <c r="FC41" s="176"/>
      <c r="FD41" s="176"/>
      <c r="FE41" s="176"/>
      <c r="FF41" s="176"/>
      <c r="FG41" s="175">
        <v>0</v>
      </c>
      <c r="FH41" s="176"/>
      <c r="FI41" s="176"/>
      <c r="FJ41" s="176"/>
      <c r="FK41" s="176"/>
      <c r="FL41" s="176"/>
      <c r="FM41" s="176"/>
      <c r="FN41" s="176"/>
      <c r="FO41" s="176"/>
      <c r="FP41" s="176"/>
    </row>
    <row r="42" spans="1:172" s="33" customFormat="1" ht="24" customHeight="1">
      <c r="A42" s="43"/>
      <c r="B42" s="50"/>
      <c r="C42" s="50"/>
      <c r="D42" s="173" t="s">
        <v>133</v>
      </c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4"/>
      <c r="AF42" s="180" t="s">
        <v>78</v>
      </c>
      <c r="AG42" s="180"/>
      <c r="AH42" s="180"/>
      <c r="AI42" s="180"/>
      <c r="AJ42" s="180"/>
      <c r="AK42" s="177" t="s">
        <v>214</v>
      </c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9"/>
      <c r="BA42" s="126">
        <f t="shared" si="0"/>
        <v>0</v>
      </c>
      <c r="BB42" s="127"/>
      <c r="BC42" s="127"/>
      <c r="BD42" s="127"/>
      <c r="BE42" s="127"/>
      <c r="BF42" s="127"/>
      <c r="BG42" s="127"/>
      <c r="BH42" s="127"/>
      <c r="BI42" s="127"/>
      <c r="BJ42" s="127"/>
      <c r="BK42" s="126">
        <f t="shared" si="1"/>
        <v>0</v>
      </c>
      <c r="BL42" s="127"/>
      <c r="BM42" s="127"/>
      <c r="BN42" s="127"/>
      <c r="BO42" s="127"/>
      <c r="BP42" s="127"/>
      <c r="BQ42" s="127"/>
      <c r="BR42" s="127"/>
      <c r="BS42" s="127"/>
      <c r="BT42" s="127"/>
      <c r="BU42" s="126">
        <f t="shared" si="2"/>
        <v>0</v>
      </c>
      <c r="BV42" s="127"/>
      <c r="BW42" s="127"/>
      <c r="BX42" s="127"/>
      <c r="BY42" s="127"/>
      <c r="BZ42" s="127"/>
      <c r="CA42" s="127"/>
      <c r="CB42" s="127"/>
      <c r="CC42" s="127"/>
      <c r="CD42" s="127"/>
      <c r="CE42" s="175"/>
      <c r="CF42" s="176"/>
      <c r="CG42" s="176"/>
      <c r="CH42" s="176"/>
      <c r="CI42" s="176"/>
      <c r="CJ42" s="176"/>
      <c r="CK42" s="176"/>
      <c r="CL42" s="176"/>
      <c r="CM42" s="176"/>
      <c r="CN42" s="176"/>
      <c r="CO42" s="175"/>
      <c r="CP42" s="176"/>
      <c r="CQ42" s="176"/>
      <c r="CR42" s="176"/>
      <c r="CS42" s="176"/>
      <c r="CT42" s="176"/>
      <c r="CU42" s="176"/>
      <c r="CV42" s="176"/>
      <c r="CW42" s="176"/>
      <c r="CX42" s="176"/>
      <c r="CY42" s="175"/>
      <c r="CZ42" s="176"/>
      <c r="DA42" s="176"/>
      <c r="DB42" s="176"/>
      <c r="DC42" s="176"/>
      <c r="DD42" s="176"/>
      <c r="DE42" s="176"/>
      <c r="DF42" s="176"/>
      <c r="DG42" s="176"/>
      <c r="DH42" s="176"/>
      <c r="DI42" s="175">
        <v>0</v>
      </c>
      <c r="DJ42" s="176"/>
      <c r="DK42" s="176"/>
      <c r="DL42" s="176"/>
      <c r="DM42" s="176"/>
      <c r="DN42" s="176"/>
      <c r="DO42" s="176"/>
      <c r="DP42" s="176"/>
      <c r="DQ42" s="176"/>
      <c r="DR42" s="176"/>
      <c r="DS42" s="175">
        <v>0</v>
      </c>
      <c r="DT42" s="176"/>
      <c r="DU42" s="176"/>
      <c r="DV42" s="176"/>
      <c r="DW42" s="176"/>
      <c r="DX42" s="176"/>
      <c r="DY42" s="176"/>
      <c r="DZ42" s="176"/>
      <c r="EA42" s="176"/>
      <c r="EB42" s="176"/>
      <c r="EC42" s="175">
        <v>0</v>
      </c>
      <c r="ED42" s="176"/>
      <c r="EE42" s="176"/>
      <c r="EF42" s="176"/>
      <c r="EG42" s="176"/>
      <c r="EH42" s="176"/>
      <c r="EI42" s="176"/>
      <c r="EJ42" s="176"/>
      <c r="EK42" s="176"/>
      <c r="EL42" s="176"/>
      <c r="EM42" s="175">
        <v>0</v>
      </c>
      <c r="EN42" s="176"/>
      <c r="EO42" s="176"/>
      <c r="EP42" s="176"/>
      <c r="EQ42" s="176"/>
      <c r="ER42" s="176"/>
      <c r="ES42" s="176"/>
      <c r="ET42" s="176"/>
      <c r="EU42" s="176"/>
      <c r="EV42" s="176"/>
      <c r="EW42" s="175">
        <v>0</v>
      </c>
      <c r="EX42" s="176"/>
      <c r="EY42" s="176"/>
      <c r="EZ42" s="176"/>
      <c r="FA42" s="176"/>
      <c r="FB42" s="176"/>
      <c r="FC42" s="176"/>
      <c r="FD42" s="176"/>
      <c r="FE42" s="176"/>
      <c r="FF42" s="176"/>
      <c r="FG42" s="175">
        <v>0</v>
      </c>
      <c r="FH42" s="176"/>
      <c r="FI42" s="176"/>
      <c r="FJ42" s="176"/>
      <c r="FK42" s="176"/>
      <c r="FL42" s="176"/>
      <c r="FM42" s="176"/>
      <c r="FN42" s="176"/>
      <c r="FO42" s="176"/>
      <c r="FP42" s="176"/>
    </row>
    <row r="43" spans="1:172" s="33" customFormat="1" ht="25.5" customHeight="1">
      <c r="A43" s="43"/>
      <c r="B43" s="50"/>
      <c r="C43" s="50"/>
      <c r="D43" s="173" t="s">
        <v>134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4"/>
      <c r="AF43" s="180" t="s">
        <v>78</v>
      </c>
      <c r="AG43" s="180"/>
      <c r="AH43" s="180"/>
      <c r="AI43" s="180"/>
      <c r="AJ43" s="180"/>
      <c r="AK43" s="177" t="s">
        <v>215</v>
      </c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9"/>
      <c r="BA43" s="126">
        <f t="shared" si="0"/>
        <v>0</v>
      </c>
      <c r="BB43" s="127"/>
      <c r="BC43" s="127"/>
      <c r="BD43" s="127"/>
      <c r="BE43" s="127"/>
      <c r="BF43" s="127"/>
      <c r="BG43" s="127"/>
      <c r="BH43" s="127"/>
      <c r="BI43" s="127"/>
      <c r="BJ43" s="127"/>
      <c r="BK43" s="126">
        <f t="shared" si="1"/>
        <v>0</v>
      </c>
      <c r="BL43" s="127"/>
      <c r="BM43" s="127"/>
      <c r="BN43" s="127"/>
      <c r="BO43" s="127"/>
      <c r="BP43" s="127"/>
      <c r="BQ43" s="127"/>
      <c r="BR43" s="127"/>
      <c r="BS43" s="127"/>
      <c r="BT43" s="127"/>
      <c r="BU43" s="126">
        <f t="shared" si="2"/>
        <v>0</v>
      </c>
      <c r="BV43" s="127"/>
      <c r="BW43" s="127"/>
      <c r="BX43" s="127"/>
      <c r="BY43" s="127"/>
      <c r="BZ43" s="127"/>
      <c r="CA43" s="127"/>
      <c r="CB43" s="127"/>
      <c r="CC43" s="127"/>
      <c r="CD43" s="127"/>
      <c r="CE43" s="175"/>
      <c r="CF43" s="176"/>
      <c r="CG43" s="176"/>
      <c r="CH43" s="176"/>
      <c r="CI43" s="176"/>
      <c r="CJ43" s="176"/>
      <c r="CK43" s="176"/>
      <c r="CL43" s="176"/>
      <c r="CM43" s="176"/>
      <c r="CN43" s="176"/>
      <c r="CO43" s="175"/>
      <c r="CP43" s="176"/>
      <c r="CQ43" s="176"/>
      <c r="CR43" s="176"/>
      <c r="CS43" s="176"/>
      <c r="CT43" s="176"/>
      <c r="CU43" s="176"/>
      <c r="CV43" s="176"/>
      <c r="CW43" s="176"/>
      <c r="CX43" s="176"/>
      <c r="CY43" s="175"/>
      <c r="CZ43" s="176"/>
      <c r="DA43" s="176"/>
      <c r="DB43" s="176"/>
      <c r="DC43" s="176"/>
      <c r="DD43" s="176"/>
      <c r="DE43" s="176"/>
      <c r="DF43" s="176"/>
      <c r="DG43" s="176"/>
      <c r="DH43" s="176"/>
      <c r="DI43" s="175">
        <v>0</v>
      </c>
      <c r="DJ43" s="176"/>
      <c r="DK43" s="176"/>
      <c r="DL43" s="176"/>
      <c r="DM43" s="176"/>
      <c r="DN43" s="176"/>
      <c r="DO43" s="176"/>
      <c r="DP43" s="176"/>
      <c r="DQ43" s="176"/>
      <c r="DR43" s="176"/>
      <c r="DS43" s="175">
        <v>0</v>
      </c>
      <c r="DT43" s="176"/>
      <c r="DU43" s="176"/>
      <c r="DV43" s="176"/>
      <c r="DW43" s="176"/>
      <c r="DX43" s="176"/>
      <c r="DY43" s="176"/>
      <c r="DZ43" s="176"/>
      <c r="EA43" s="176"/>
      <c r="EB43" s="176"/>
      <c r="EC43" s="175">
        <v>0</v>
      </c>
      <c r="ED43" s="176"/>
      <c r="EE43" s="176"/>
      <c r="EF43" s="176"/>
      <c r="EG43" s="176"/>
      <c r="EH43" s="176"/>
      <c r="EI43" s="176"/>
      <c r="EJ43" s="176"/>
      <c r="EK43" s="176"/>
      <c r="EL43" s="176"/>
      <c r="EM43" s="175">
        <v>0</v>
      </c>
      <c r="EN43" s="176"/>
      <c r="EO43" s="176"/>
      <c r="EP43" s="176"/>
      <c r="EQ43" s="176"/>
      <c r="ER43" s="176"/>
      <c r="ES43" s="176"/>
      <c r="ET43" s="176"/>
      <c r="EU43" s="176"/>
      <c r="EV43" s="176"/>
      <c r="EW43" s="175">
        <v>0</v>
      </c>
      <c r="EX43" s="176"/>
      <c r="EY43" s="176"/>
      <c r="EZ43" s="176"/>
      <c r="FA43" s="176"/>
      <c r="FB43" s="176"/>
      <c r="FC43" s="176"/>
      <c r="FD43" s="176"/>
      <c r="FE43" s="176"/>
      <c r="FF43" s="176"/>
      <c r="FG43" s="175">
        <v>0</v>
      </c>
      <c r="FH43" s="176"/>
      <c r="FI43" s="176"/>
      <c r="FJ43" s="176"/>
      <c r="FK43" s="176"/>
      <c r="FL43" s="176"/>
      <c r="FM43" s="176"/>
      <c r="FN43" s="176"/>
      <c r="FO43" s="176"/>
      <c r="FP43" s="176"/>
    </row>
    <row r="44" spans="1:172" s="33" customFormat="1" ht="24" customHeight="1">
      <c r="A44" s="43"/>
      <c r="B44" s="50"/>
      <c r="C44" s="50"/>
      <c r="D44" s="173" t="s">
        <v>135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4"/>
      <c r="AF44" s="180" t="s">
        <v>78</v>
      </c>
      <c r="AG44" s="180"/>
      <c r="AH44" s="180"/>
      <c r="AI44" s="180"/>
      <c r="AJ44" s="180"/>
      <c r="AK44" s="177" t="s">
        <v>216</v>
      </c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9"/>
      <c r="BA44" s="126">
        <f t="shared" si="0"/>
        <v>0</v>
      </c>
      <c r="BB44" s="127"/>
      <c r="BC44" s="127"/>
      <c r="BD44" s="127"/>
      <c r="BE44" s="127"/>
      <c r="BF44" s="127"/>
      <c r="BG44" s="127"/>
      <c r="BH44" s="127"/>
      <c r="BI44" s="127"/>
      <c r="BJ44" s="127"/>
      <c r="BK44" s="126">
        <f t="shared" si="1"/>
        <v>0</v>
      </c>
      <c r="BL44" s="127"/>
      <c r="BM44" s="127"/>
      <c r="BN44" s="127"/>
      <c r="BO44" s="127"/>
      <c r="BP44" s="127"/>
      <c r="BQ44" s="127"/>
      <c r="BR44" s="127"/>
      <c r="BS44" s="127"/>
      <c r="BT44" s="127"/>
      <c r="BU44" s="126">
        <f t="shared" si="2"/>
        <v>0</v>
      </c>
      <c r="BV44" s="127"/>
      <c r="BW44" s="127"/>
      <c r="BX44" s="127"/>
      <c r="BY44" s="127"/>
      <c r="BZ44" s="127"/>
      <c r="CA44" s="127"/>
      <c r="CB44" s="127"/>
      <c r="CC44" s="127"/>
      <c r="CD44" s="127"/>
      <c r="CE44" s="175">
        <v>0</v>
      </c>
      <c r="CF44" s="176"/>
      <c r="CG44" s="176"/>
      <c r="CH44" s="176"/>
      <c r="CI44" s="176"/>
      <c r="CJ44" s="176"/>
      <c r="CK44" s="176"/>
      <c r="CL44" s="176"/>
      <c r="CM44" s="176"/>
      <c r="CN44" s="176"/>
      <c r="CO44" s="175">
        <v>0</v>
      </c>
      <c r="CP44" s="176"/>
      <c r="CQ44" s="176"/>
      <c r="CR44" s="176"/>
      <c r="CS44" s="176"/>
      <c r="CT44" s="176"/>
      <c r="CU44" s="176"/>
      <c r="CV44" s="176"/>
      <c r="CW44" s="176"/>
      <c r="CX44" s="176"/>
      <c r="CY44" s="175">
        <v>0</v>
      </c>
      <c r="CZ44" s="176"/>
      <c r="DA44" s="176"/>
      <c r="DB44" s="176"/>
      <c r="DC44" s="176"/>
      <c r="DD44" s="176"/>
      <c r="DE44" s="176"/>
      <c r="DF44" s="176"/>
      <c r="DG44" s="176"/>
      <c r="DH44" s="176"/>
      <c r="DI44" s="175">
        <v>0</v>
      </c>
      <c r="DJ44" s="176"/>
      <c r="DK44" s="176"/>
      <c r="DL44" s="176"/>
      <c r="DM44" s="176"/>
      <c r="DN44" s="176"/>
      <c r="DO44" s="176"/>
      <c r="DP44" s="176"/>
      <c r="DQ44" s="176"/>
      <c r="DR44" s="176"/>
      <c r="DS44" s="175">
        <v>0</v>
      </c>
      <c r="DT44" s="176"/>
      <c r="DU44" s="176"/>
      <c r="DV44" s="176"/>
      <c r="DW44" s="176"/>
      <c r="DX44" s="176"/>
      <c r="DY44" s="176"/>
      <c r="DZ44" s="176"/>
      <c r="EA44" s="176"/>
      <c r="EB44" s="176"/>
      <c r="EC44" s="175">
        <v>0</v>
      </c>
      <c r="ED44" s="176"/>
      <c r="EE44" s="176"/>
      <c r="EF44" s="176"/>
      <c r="EG44" s="176"/>
      <c r="EH44" s="176"/>
      <c r="EI44" s="176"/>
      <c r="EJ44" s="176"/>
      <c r="EK44" s="176"/>
      <c r="EL44" s="176"/>
      <c r="EM44" s="175">
        <v>0</v>
      </c>
      <c r="EN44" s="176"/>
      <c r="EO44" s="176"/>
      <c r="EP44" s="176"/>
      <c r="EQ44" s="176"/>
      <c r="ER44" s="176"/>
      <c r="ES44" s="176"/>
      <c r="ET44" s="176"/>
      <c r="EU44" s="176"/>
      <c r="EV44" s="176"/>
      <c r="EW44" s="175">
        <v>0</v>
      </c>
      <c r="EX44" s="176"/>
      <c r="EY44" s="176"/>
      <c r="EZ44" s="176"/>
      <c r="FA44" s="176"/>
      <c r="FB44" s="176"/>
      <c r="FC44" s="176"/>
      <c r="FD44" s="176"/>
      <c r="FE44" s="176"/>
      <c r="FF44" s="176"/>
      <c r="FG44" s="175">
        <v>0</v>
      </c>
      <c r="FH44" s="176"/>
      <c r="FI44" s="176"/>
      <c r="FJ44" s="176"/>
      <c r="FK44" s="176"/>
      <c r="FL44" s="176"/>
      <c r="FM44" s="176"/>
      <c r="FN44" s="176"/>
      <c r="FO44" s="176"/>
      <c r="FP44" s="176"/>
    </row>
    <row r="45" spans="1:172" s="33" customFormat="1" ht="24" customHeight="1">
      <c r="A45" s="43"/>
      <c r="B45" s="50"/>
      <c r="C45" s="50"/>
      <c r="D45" s="173" t="s">
        <v>136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4"/>
      <c r="AF45" s="180" t="s">
        <v>78</v>
      </c>
      <c r="AG45" s="180"/>
      <c r="AH45" s="180"/>
      <c r="AI45" s="180"/>
      <c r="AJ45" s="180"/>
      <c r="AK45" s="177" t="s">
        <v>217</v>
      </c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9"/>
      <c r="BA45" s="126">
        <f t="shared" si="0"/>
        <v>0</v>
      </c>
      <c r="BB45" s="127"/>
      <c r="BC45" s="127"/>
      <c r="BD45" s="127"/>
      <c r="BE45" s="127"/>
      <c r="BF45" s="127"/>
      <c r="BG45" s="127"/>
      <c r="BH45" s="127"/>
      <c r="BI45" s="127"/>
      <c r="BJ45" s="127"/>
      <c r="BK45" s="126">
        <f t="shared" si="1"/>
        <v>0</v>
      </c>
      <c r="BL45" s="127"/>
      <c r="BM45" s="127"/>
      <c r="BN45" s="127"/>
      <c r="BO45" s="127"/>
      <c r="BP45" s="127"/>
      <c r="BQ45" s="127"/>
      <c r="BR45" s="127"/>
      <c r="BS45" s="127"/>
      <c r="BT45" s="127"/>
      <c r="BU45" s="126">
        <f t="shared" si="2"/>
        <v>0</v>
      </c>
      <c r="BV45" s="127"/>
      <c r="BW45" s="127"/>
      <c r="BX45" s="127"/>
      <c r="BY45" s="127"/>
      <c r="BZ45" s="127"/>
      <c r="CA45" s="127"/>
      <c r="CB45" s="127"/>
      <c r="CC45" s="127"/>
      <c r="CD45" s="127"/>
      <c r="CE45" s="175">
        <v>0</v>
      </c>
      <c r="CF45" s="176"/>
      <c r="CG45" s="176"/>
      <c r="CH45" s="176"/>
      <c r="CI45" s="176"/>
      <c r="CJ45" s="176"/>
      <c r="CK45" s="176"/>
      <c r="CL45" s="176"/>
      <c r="CM45" s="176"/>
      <c r="CN45" s="176"/>
      <c r="CO45" s="175">
        <v>0</v>
      </c>
      <c r="CP45" s="176"/>
      <c r="CQ45" s="176"/>
      <c r="CR45" s="176"/>
      <c r="CS45" s="176"/>
      <c r="CT45" s="176"/>
      <c r="CU45" s="176"/>
      <c r="CV45" s="176"/>
      <c r="CW45" s="176"/>
      <c r="CX45" s="176"/>
      <c r="CY45" s="175">
        <v>0</v>
      </c>
      <c r="CZ45" s="176"/>
      <c r="DA45" s="176"/>
      <c r="DB45" s="176"/>
      <c r="DC45" s="176"/>
      <c r="DD45" s="176"/>
      <c r="DE45" s="176"/>
      <c r="DF45" s="176"/>
      <c r="DG45" s="176"/>
      <c r="DH45" s="176"/>
      <c r="DI45" s="175">
        <v>0</v>
      </c>
      <c r="DJ45" s="176"/>
      <c r="DK45" s="176"/>
      <c r="DL45" s="176"/>
      <c r="DM45" s="176"/>
      <c r="DN45" s="176"/>
      <c r="DO45" s="176"/>
      <c r="DP45" s="176"/>
      <c r="DQ45" s="176"/>
      <c r="DR45" s="176"/>
      <c r="DS45" s="175">
        <v>0</v>
      </c>
      <c r="DT45" s="176"/>
      <c r="DU45" s="176"/>
      <c r="DV45" s="176"/>
      <c r="DW45" s="176"/>
      <c r="DX45" s="176"/>
      <c r="DY45" s="176"/>
      <c r="DZ45" s="176"/>
      <c r="EA45" s="176"/>
      <c r="EB45" s="176"/>
      <c r="EC45" s="175">
        <v>0</v>
      </c>
      <c r="ED45" s="176"/>
      <c r="EE45" s="176"/>
      <c r="EF45" s="176"/>
      <c r="EG45" s="176"/>
      <c r="EH45" s="176"/>
      <c r="EI45" s="176"/>
      <c r="EJ45" s="176"/>
      <c r="EK45" s="176"/>
      <c r="EL45" s="176"/>
      <c r="EM45" s="175">
        <v>0</v>
      </c>
      <c r="EN45" s="176"/>
      <c r="EO45" s="176"/>
      <c r="EP45" s="176"/>
      <c r="EQ45" s="176"/>
      <c r="ER45" s="176"/>
      <c r="ES45" s="176"/>
      <c r="ET45" s="176"/>
      <c r="EU45" s="176"/>
      <c r="EV45" s="176"/>
      <c r="EW45" s="175">
        <v>0</v>
      </c>
      <c r="EX45" s="176"/>
      <c r="EY45" s="176"/>
      <c r="EZ45" s="176"/>
      <c r="FA45" s="176"/>
      <c r="FB45" s="176"/>
      <c r="FC45" s="176"/>
      <c r="FD45" s="176"/>
      <c r="FE45" s="176"/>
      <c r="FF45" s="176"/>
      <c r="FG45" s="175">
        <v>0</v>
      </c>
      <c r="FH45" s="176"/>
      <c r="FI45" s="176"/>
      <c r="FJ45" s="176"/>
      <c r="FK45" s="176"/>
      <c r="FL45" s="176"/>
      <c r="FM45" s="176"/>
      <c r="FN45" s="176"/>
      <c r="FO45" s="176"/>
      <c r="FP45" s="176"/>
    </row>
    <row r="46" spans="1:172" s="33" customFormat="1" ht="14.25" customHeight="1">
      <c r="A46" s="43"/>
      <c r="B46" s="50"/>
      <c r="C46" s="50"/>
      <c r="D46" s="173" t="s">
        <v>129</v>
      </c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4"/>
      <c r="AF46" s="180" t="s">
        <v>78</v>
      </c>
      <c r="AG46" s="180"/>
      <c r="AH46" s="180"/>
      <c r="AI46" s="180"/>
      <c r="AJ46" s="180"/>
      <c r="AK46" s="177" t="s">
        <v>218</v>
      </c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9"/>
      <c r="BA46" s="126">
        <f t="shared" si="0"/>
        <v>0</v>
      </c>
      <c r="BB46" s="127"/>
      <c r="BC46" s="127"/>
      <c r="BD46" s="127"/>
      <c r="BE46" s="127"/>
      <c r="BF46" s="127"/>
      <c r="BG46" s="127"/>
      <c r="BH46" s="127"/>
      <c r="BI46" s="127"/>
      <c r="BJ46" s="127"/>
      <c r="BK46" s="126">
        <f t="shared" si="1"/>
        <v>0</v>
      </c>
      <c r="BL46" s="127"/>
      <c r="BM46" s="127"/>
      <c r="BN46" s="127"/>
      <c r="BO46" s="127"/>
      <c r="BP46" s="127"/>
      <c r="BQ46" s="127"/>
      <c r="BR46" s="127"/>
      <c r="BS46" s="127"/>
      <c r="BT46" s="127"/>
      <c r="BU46" s="126">
        <f t="shared" si="2"/>
        <v>0</v>
      </c>
      <c r="BV46" s="127"/>
      <c r="BW46" s="127"/>
      <c r="BX46" s="127"/>
      <c r="BY46" s="127"/>
      <c r="BZ46" s="127"/>
      <c r="CA46" s="127"/>
      <c r="CB46" s="127"/>
      <c r="CC46" s="127"/>
      <c r="CD46" s="127"/>
      <c r="CE46" s="175">
        <v>0</v>
      </c>
      <c r="CF46" s="176"/>
      <c r="CG46" s="176"/>
      <c r="CH46" s="176"/>
      <c r="CI46" s="176"/>
      <c r="CJ46" s="176"/>
      <c r="CK46" s="176"/>
      <c r="CL46" s="176"/>
      <c r="CM46" s="176"/>
      <c r="CN46" s="176"/>
      <c r="CO46" s="175">
        <v>0</v>
      </c>
      <c r="CP46" s="176"/>
      <c r="CQ46" s="176"/>
      <c r="CR46" s="176"/>
      <c r="CS46" s="176"/>
      <c r="CT46" s="176"/>
      <c r="CU46" s="176"/>
      <c r="CV46" s="176"/>
      <c r="CW46" s="176"/>
      <c r="CX46" s="176"/>
      <c r="CY46" s="175">
        <v>0</v>
      </c>
      <c r="CZ46" s="176"/>
      <c r="DA46" s="176"/>
      <c r="DB46" s="176"/>
      <c r="DC46" s="176"/>
      <c r="DD46" s="176"/>
      <c r="DE46" s="176"/>
      <c r="DF46" s="176"/>
      <c r="DG46" s="176"/>
      <c r="DH46" s="176"/>
      <c r="DI46" s="175">
        <v>0</v>
      </c>
      <c r="DJ46" s="176"/>
      <c r="DK46" s="176"/>
      <c r="DL46" s="176"/>
      <c r="DM46" s="176"/>
      <c r="DN46" s="176"/>
      <c r="DO46" s="176"/>
      <c r="DP46" s="176"/>
      <c r="DQ46" s="176"/>
      <c r="DR46" s="176"/>
      <c r="DS46" s="175">
        <v>0</v>
      </c>
      <c r="DT46" s="176"/>
      <c r="DU46" s="176"/>
      <c r="DV46" s="176"/>
      <c r="DW46" s="176"/>
      <c r="DX46" s="176"/>
      <c r="DY46" s="176"/>
      <c r="DZ46" s="176"/>
      <c r="EA46" s="176"/>
      <c r="EB46" s="176"/>
      <c r="EC46" s="175">
        <v>0</v>
      </c>
      <c r="ED46" s="176"/>
      <c r="EE46" s="176"/>
      <c r="EF46" s="176"/>
      <c r="EG46" s="176"/>
      <c r="EH46" s="176"/>
      <c r="EI46" s="176"/>
      <c r="EJ46" s="176"/>
      <c r="EK46" s="176"/>
      <c r="EL46" s="176"/>
      <c r="EM46" s="175">
        <v>0</v>
      </c>
      <c r="EN46" s="176"/>
      <c r="EO46" s="176"/>
      <c r="EP46" s="176"/>
      <c r="EQ46" s="176"/>
      <c r="ER46" s="176"/>
      <c r="ES46" s="176"/>
      <c r="ET46" s="176"/>
      <c r="EU46" s="176"/>
      <c r="EV46" s="176"/>
      <c r="EW46" s="175">
        <v>0</v>
      </c>
      <c r="EX46" s="176"/>
      <c r="EY46" s="176"/>
      <c r="EZ46" s="176"/>
      <c r="FA46" s="176"/>
      <c r="FB46" s="176"/>
      <c r="FC46" s="176"/>
      <c r="FD46" s="176"/>
      <c r="FE46" s="176"/>
      <c r="FF46" s="176"/>
      <c r="FG46" s="175">
        <v>0</v>
      </c>
      <c r="FH46" s="176"/>
      <c r="FI46" s="176"/>
      <c r="FJ46" s="176"/>
      <c r="FK46" s="176"/>
      <c r="FL46" s="176"/>
      <c r="FM46" s="176"/>
      <c r="FN46" s="176"/>
      <c r="FO46" s="176"/>
      <c r="FP46" s="176"/>
    </row>
    <row r="47" spans="1:172" s="33" customFormat="1" ht="50.25" customHeight="1">
      <c r="A47" s="43"/>
      <c r="B47" s="50"/>
      <c r="C47" s="50"/>
      <c r="D47" s="173" t="s">
        <v>137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4"/>
      <c r="AF47" s="180" t="s">
        <v>78</v>
      </c>
      <c r="AG47" s="180"/>
      <c r="AH47" s="180"/>
      <c r="AI47" s="180"/>
      <c r="AJ47" s="180"/>
      <c r="AK47" s="177" t="s">
        <v>219</v>
      </c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9"/>
      <c r="BA47" s="126">
        <f t="shared" si="0"/>
        <v>500</v>
      </c>
      <c r="BB47" s="127"/>
      <c r="BC47" s="127"/>
      <c r="BD47" s="127"/>
      <c r="BE47" s="127"/>
      <c r="BF47" s="127"/>
      <c r="BG47" s="127"/>
      <c r="BH47" s="127"/>
      <c r="BI47" s="127"/>
      <c r="BJ47" s="127"/>
      <c r="BK47" s="126">
        <f t="shared" si="1"/>
        <v>500</v>
      </c>
      <c r="BL47" s="127"/>
      <c r="BM47" s="127"/>
      <c r="BN47" s="127"/>
      <c r="BO47" s="127"/>
      <c r="BP47" s="127"/>
      <c r="BQ47" s="127"/>
      <c r="BR47" s="127"/>
      <c r="BS47" s="127"/>
      <c r="BT47" s="127"/>
      <c r="BU47" s="126">
        <f t="shared" si="2"/>
        <v>500</v>
      </c>
      <c r="BV47" s="127"/>
      <c r="BW47" s="127"/>
      <c r="BX47" s="127"/>
      <c r="BY47" s="127"/>
      <c r="BZ47" s="127"/>
      <c r="CA47" s="127"/>
      <c r="CB47" s="127"/>
      <c r="CC47" s="127"/>
      <c r="CD47" s="127"/>
      <c r="CE47" s="175">
        <v>500</v>
      </c>
      <c r="CF47" s="176"/>
      <c r="CG47" s="176"/>
      <c r="CH47" s="176"/>
      <c r="CI47" s="176"/>
      <c r="CJ47" s="176"/>
      <c r="CK47" s="176"/>
      <c r="CL47" s="176"/>
      <c r="CM47" s="176"/>
      <c r="CN47" s="176"/>
      <c r="CO47" s="175">
        <v>500</v>
      </c>
      <c r="CP47" s="176"/>
      <c r="CQ47" s="176"/>
      <c r="CR47" s="176"/>
      <c r="CS47" s="176"/>
      <c r="CT47" s="176"/>
      <c r="CU47" s="176"/>
      <c r="CV47" s="176"/>
      <c r="CW47" s="176"/>
      <c r="CX47" s="176"/>
      <c r="CY47" s="175">
        <v>500</v>
      </c>
      <c r="CZ47" s="176"/>
      <c r="DA47" s="176"/>
      <c r="DB47" s="176"/>
      <c r="DC47" s="176"/>
      <c r="DD47" s="176"/>
      <c r="DE47" s="176"/>
      <c r="DF47" s="176"/>
      <c r="DG47" s="176"/>
      <c r="DH47" s="176"/>
      <c r="DI47" s="175">
        <v>0</v>
      </c>
      <c r="DJ47" s="176"/>
      <c r="DK47" s="176"/>
      <c r="DL47" s="176"/>
      <c r="DM47" s="176"/>
      <c r="DN47" s="176"/>
      <c r="DO47" s="176"/>
      <c r="DP47" s="176"/>
      <c r="DQ47" s="176"/>
      <c r="DR47" s="176"/>
      <c r="DS47" s="175">
        <v>0</v>
      </c>
      <c r="DT47" s="176"/>
      <c r="DU47" s="176"/>
      <c r="DV47" s="176"/>
      <c r="DW47" s="176"/>
      <c r="DX47" s="176"/>
      <c r="DY47" s="176"/>
      <c r="DZ47" s="176"/>
      <c r="EA47" s="176"/>
      <c r="EB47" s="176"/>
      <c r="EC47" s="175">
        <v>0</v>
      </c>
      <c r="ED47" s="176"/>
      <c r="EE47" s="176"/>
      <c r="EF47" s="176"/>
      <c r="EG47" s="176"/>
      <c r="EH47" s="176"/>
      <c r="EI47" s="176"/>
      <c r="EJ47" s="176"/>
      <c r="EK47" s="176"/>
      <c r="EL47" s="176"/>
      <c r="EM47" s="175">
        <v>0</v>
      </c>
      <c r="EN47" s="176"/>
      <c r="EO47" s="176"/>
      <c r="EP47" s="176"/>
      <c r="EQ47" s="176"/>
      <c r="ER47" s="176"/>
      <c r="ES47" s="176"/>
      <c r="ET47" s="176"/>
      <c r="EU47" s="176"/>
      <c r="EV47" s="176"/>
      <c r="EW47" s="175">
        <v>0</v>
      </c>
      <c r="EX47" s="176"/>
      <c r="EY47" s="176"/>
      <c r="EZ47" s="176"/>
      <c r="FA47" s="176"/>
      <c r="FB47" s="176"/>
      <c r="FC47" s="176"/>
      <c r="FD47" s="176"/>
      <c r="FE47" s="176"/>
      <c r="FF47" s="176"/>
      <c r="FG47" s="175">
        <v>0</v>
      </c>
      <c r="FH47" s="176"/>
      <c r="FI47" s="176"/>
      <c r="FJ47" s="176"/>
      <c r="FK47" s="176"/>
      <c r="FL47" s="176"/>
      <c r="FM47" s="176"/>
      <c r="FN47" s="176"/>
      <c r="FO47" s="176"/>
      <c r="FP47" s="176"/>
    </row>
    <row r="48" spans="1:172" s="33" customFormat="1" ht="27" customHeight="1">
      <c r="A48" s="43"/>
      <c r="B48" s="50"/>
      <c r="C48" s="50"/>
      <c r="D48" s="173" t="s">
        <v>130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4"/>
      <c r="AF48" s="180" t="s">
        <v>78</v>
      </c>
      <c r="AG48" s="180"/>
      <c r="AH48" s="180"/>
      <c r="AI48" s="180"/>
      <c r="AJ48" s="180"/>
      <c r="AK48" s="177" t="s">
        <v>220</v>
      </c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9"/>
      <c r="BA48" s="126">
        <f t="shared" si="0"/>
        <v>0</v>
      </c>
      <c r="BB48" s="127"/>
      <c r="BC48" s="127"/>
      <c r="BD48" s="127"/>
      <c r="BE48" s="127"/>
      <c r="BF48" s="127"/>
      <c r="BG48" s="127"/>
      <c r="BH48" s="127"/>
      <c r="BI48" s="127"/>
      <c r="BJ48" s="127"/>
      <c r="BK48" s="126">
        <f t="shared" si="1"/>
        <v>0</v>
      </c>
      <c r="BL48" s="127"/>
      <c r="BM48" s="127"/>
      <c r="BN48" s="127"/>
      <c r="BO48" s="127"/>
      <c r="BP48" s="127"/>
      <c r="BQ48" s="127"/>
      <c r="BR48" s="127"/>
      <c r="BS48" s="127"/>
      <c r="BT48" s="127"/>
      <c r="BU48" s="126">
        <f t="shared" si="2"/>
        <v>0</v>
      </c>
      <c r="BV48" s="127"/>
      <c r="BW48" s="127"/>
      <c r="BX48" s="127"/>
      <c r="BY48" s="127"/>
      <c r="BZ48" s="127"/>
      <c r="CA48" s="127"/>
      <c r="CB48" s="127"/>
      <c r="CC48" s="127"/>
      <c r="CD48" s="127"/>
      <c r="CE48" s="175">
        <v>0</v>
      </c>
      <c r="CF48" s="176"/>
      <c r="CG48" s="176"/>
      <c r="CH48" s="176"/>
      <c r="CI48" s="176"/>
      <c r="CJ48" s="176"/>
      <c r="CK48" s="176"/>
      <c r="CL48" s="176"/>
      <c r="CM48" s="176"/>
      <c r="CN48" s="176"/>
      <c r="CO48" s="175">
        <v>0</v>
      </c>
      <c r="CP48" s="176"/>
      <c r="CQ48" s="176"/>
      <c r="CR48" s="176"/>
      <c r="CS48" s="176"/>
      <c r="CT48" s="176"/>
      <c r="CU48" s="176"/>
      <c r="CV48" s="176"/>
      <c r="CW48" s="176"/>
      <c r="CX48" s="176"/>
      <c r="CY48" s="175">
        <v>0</v>
      </c>
      <c r="CZ48" s="176"/>
      <c r="DA48" s="176"/>
      <c r="DB48" s="176"/>
      <c r="DC48" s="176"/>
      <c r="DD48" s="176"/>
      <c r="DE48" s="176"/>
      <c r="DF48" s="176"/>
      <c r="DG48" s="176"/>
      <c r="DH48" s="176"/>
      <c r="DI48" s="175">
        <v>0</v>
      </c>
      <c r="DJ48" s="176"/>
      <c r="DK48" s="176"/>
      <c r="DL48" s="176"/>
      <c r="DM48" s="176"/>
      <c r="DN48" s="176"/>
      <c r="DO48" s="176"/>
      <c r="DP48" s="176"/>
      <c r="DQ48" s="176"/>
      <c r="DR48" s="176"/>
      <c r="DS48" s="175">
        <v>0</v>
      </c>
      <c r="DT48" s="176"/>
      <c r="DU48" s="176"/>
      <c r="DV48" s="176"/>
      <c r="DW48" s="176"/>
      <c r="DX48" s="176"/>
      <c r="DY48" s="176"/>
      <c r="DZ48" s="176"/>
      <c r="EA48" s="176"/>
      <c r="EB48" s="176"/>
      <c r="EC48" s="175">
        <v>0</v>
      </c>
      <c r="ED48" s="176"/>
      <c r="EE48" s="176"/>
      <c r="EF48" s="176"/>
      <c r="EG48" s="176"/>
      <c r="EH48" s="176"/>
      <c r="EI48" s="176"/>
      <c r="EJ48" s="176"/>
      <c r="EK48" s="176"/>
      <c r="EL48" s="176"/>
      <c r="EM48" s="175">
        <v>0</v>
      </c>
      <c r="EN48" s="176"/>
      <c r="EO48" s="176"/>
      <c r="EP48" s="176"/>
      <c r="EQ48" s="176"/>
      <c r="ER48" s="176"/>
      <c r="ES48" s="176"/>
      <c r="ET48" s="176"/>
      <c r="EU48" s="176"/>
      <c r="EV48" s="176"/>
      <c r="EW48" s="175">
        <v>0</v>
      </c>
      <c r="EX48" s="176"/>
      <c r="EY48" s="176"/>
      <c r="EZ48" s="176"/>
      <c r="FA48" s="176"/>
      <c r="FB48" s="176"/>
      <c r="FC48" s="176"/>
      <c r="FD48" s="176"/>
      <c r="FE48" s="176"/>
      <c r="FF48" s="176"/>
      <c r="FG48" s="175">
        <v>0</v>
      </c>
      <c r="FH48" s="176"/>
      <c r="FI48" s="176"/>
      <c r="FJ48" s="176"/>
      <c r="FK48" s="176"/>
      <c r="FL48" s="176"/>
      <c r="FM48" s="176"/>
      <c r="FN48" s="176"/>
      <c r="FO48" s="176"/>
      <c r="FP48" s="176"/>
    </row>
    <row r="49" spans="1:172" s="33" customFormat="1" ht="13.5" customHeight="1">
      <c r="A49" s="43"/>
      <c r="B49" s="50"/>
      <c r="C49" s="50"/>
      <c r="D49" s="173" t="s">
        <v>138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4"/>
      <c r="AF49" s="180" t="s">
        <v>78</v>
      </c>
      <c r="AG49" s="180"/>
      <c r="AH49" s="180"/>
      <c r="AI49" s="180"/>
      <c r="AJ49" s="180"/>
      <c r="AK49" s="177" t="s">
        <v>221</v>
      </c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9"/>
      <c r="BA49" s="126">
        <f t="shared" si="0"/>
        <v>30000</v>
      </c>
      <c r="BB49" s="127"/>
      <c r="BC49" s="127"/>
      <c r="BD49" s="127"/>
      <c r="BE49" s="127"/>
      <c r="BF49" s="127"/>
      <c r="BG49" s="127"/>
      <c r="BH49" s="127"/>
      <c r="BI49" s="127"/>
      <c r="BJ49" s="127"/>
      <c r="BK49" s="126">
        <f t="shared" si="1"/>
        <v>30000</v>
      </c>
      <c r="BL49" s="127"/>
      <c r="BM49" s="127"/>
      <c r="BN49" s="127"/>
      <c r="BO49" s="127"/>
      <c r="BP49" s="127"/>
      <c r="BQ49" s="127"/>
      <c r="BR49" s="127"/>
      <c r="BS49" s="127"/>
      <c r="BT49" s="127"/>
      <c r="BU49" s="126">
        <f t="shared" si="2"/>
        <v>30000</v>
      </c>
      <c r="BV49" s="127"/>
      <c r="BW49" s="127"/>
      <c r="BX49" s="127"/>
      <c r="BY49" s="127"/>
      <c r="BZ49" s="127"/>
      <c r="CA49" s="127"/>
      <c r="CB49" s="127"/>
      <c r="CC49" s="127"/>
      <c r="CD49" s="127"/>
      <c r="CE49" s="175">
        <v>30000</v>
      </c>
      <c r="CF49" s="176"/>
      <c r="CG49" s="176"/>
      <c r="CH49" s="176"/>
      <c r="CI49" s="176"/>
      <c r="CJ49" s="176"/>
      <c r="CK49" s="176"/>
      <c r="CL49" s="176"/>
      <c r="CM49" s="176"/>
      <c r="CN49" s="176"/>
      <c r="CO49" s="175">
        <v>30000</v>
      </c>
      <c r="CP49" s="176"/>
      <c r="CQ49" s="176"/>
      <c r="CR49" s="176"/>
      <c r="CS49" s="176"/>
      <c r="CT49" s="176"/>
      <c r="CU49" s="176"/>
      <c r="CV49" s="176"/>
      <c r="CW49" s="176"/>
      <c r="CX49" s="176"/>
      <c r="CY49" s="175">
        <v>30000</v>
      </c>
      <c r="CZ49" s="176"/>
      <c r="DA49" s="176"/>
      <c r="DB49" s="176"/>
      <c r="DC49" s="176"/>
      <c r="DD49" s="176"/>
      <c r="DE49" s="176"/>
      <c r="DF49" s="176"/>
      <c r="DG49" s="176"/>
      <c r="DH49" s="176"/>
      <c r="DI49" s="175"/>
      <c r="DJ49" s="176"/>
      <c r="DK49" s="176"/>
      <c r="DL49" s="176"/>
      <c r="DM49" s="176"/>
      <c r="DN49" s="176"/>
      <c r="DO49" s="176"/>
      <c r="DP49" s="176"/>
      <c r="DQ49" s="176"/>
      <c r="DR49" s="176"/>
      <c r="DS49" s="175"/>
      <c r="DT49" s="176"/>
      <c r="DU49" s="176"/>
      <c r="DV49" s="176"/>
      <c r="DW49" s="176"/>
      <c r="DX49" s="176"/>
      <c r="DY49" s="176"/>
      <c r="DZ49" s="176"/>
      <c r="EA49" s="176"/>
      <c r="EB49" s="176"/>
      <c r="EC49" s="175"/>
      <c r="ED49" s="176"/>
      <c r="EE49" s="176"/>
      <c r="EF49" s="176"/>
      <c r="EG49" s="176"/>
      <c r="EH49" s="176"/>
      <c r="EI49" s="176"/>
      <c r="EJ49" s="176"/>
      <c r="EK49" s="176"/>
      <c r="EL49" s="176"/>
      <c r="EM49" s="175">
        <v>0</v>
      </c>
      <c r="EN49" s="176"/>
      <c r="EO49" s="176"/>
      <c r="EP49" s="176"/>
      <c r="EQ49" s="176"/>
      <c r="ER49" s="176"/>
      <c r="ES49" s="176"/>
      <c r="ET49" s="176"/>
      <c r="EU49" s="176"/>
      <c r="EV49" s="176"/>
      <c r="EW49" s="175">
        <v>0</v>
      </c>
      <c r="EX49" s="176"/>
      <c r="EY49" s="176"/>
      <c r="EZ49" s="176"/>
      <c r="FA49" s="176"/>
      <c r="FB49" s="176"/>
      <c r="FC49" s="176"/>
      <c r="FD49" s="176"/>
      <c r="FE49" s="176"/>
      <c r="FF49" s="176"/>
      <c r="FG49" s="175">
        <v>0</v>
      </c>
      <c r="FH49" s="176"/>
      <c r="FI49" s="176"/>
      <c r="FJ49" s="176"/>
      <c r="FK49" s="176"/>
      <c r="FL49" s="176"/>
      <c r="FM49" s="176"/>
      <c r="FN49" s="176"/>
      <c r="FO49" s="176"/>
      <c r="FP49" s="176"/>
    </row>
    <row r="50" spans="1:172" s="30" customFormat="1" ht="14.25" customHeight="1">
      <c r="A50" s="42"/>
      <c r="B50" s="187" t="s">
        <v>113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8"/>
      <c r="AF50" s="183" t="s">
        <v>78</v>
      </c>
      <c r="AG50" s="183"/>
      <c r="AH50" s="183"/>
      <c r="AI50" s="183"/>
      <c r="AJ50" s="183"/>
      <c r="AK50" s="147" t="s">
        <v>222</v>
      </c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9"/>
      <c r="BA50" s="126">
        <f t="shared" si="0"/>
        <v>6000</v>
      </c>
      <c r="BB50" s="127"/>
      <c r="BC50" s="127"/>
      <c r="BD50" s="127"/>
      <c r="BE50" s="127"/>
      <c r="BF50" s="127"/>
      <c r="BG50" s="127"/>
      <c r="BH50" s="127"/>
      <c r="BI50" s="127"/>
      <c r="BJ50" s="127"/>
      <c r="BK50" s="126">
        <f t="shared" si="1"/>
        <v>6000</v>
      </c>
      <c r="BL50" s="127"/>
      <c r="BM50" s="127"/>
      <c r="BN50" s="127"/>
      <c r="BO50" s="127"/>
      <c r="BP50" s="127"/>
      <c r="BQ50" s="127"/>
      <c r="BR50" s="127"/>
      <c r="BS50" s="127"/>
      <c r="BT50" s="127"/>
      <c r="BU50" s="126">
        <f t="shared" si="2"/>
        <v>6000</v>
      </c>
      <c r="BV50" s="127"/>
      <c r="BW50" s="127"/>
      <c r="BX50" s="127"/>
      <c r="BY50" s="127"/>
      <c r="BZ50" s="127"/>
      <c r="CA50" s="127"/>
      <c r="CB50" s="127"/>
      <c r="CC50" s="127"/>
      <c r="CD50" s="127"/>
      <c r="CE50" s="126">
        <f>CE51+CE52+CE53+CE54</f>
        <v>6000</v>
      </c>
      <c r="CF50" s="127"/>
      <c r="CG50" s="127"/>
      <c r="CH50" s="127"/>
      <c r="CI50" s="127"/>
      <c r="CJ50" s="127"/>
      <c r="CK50" s="127"/>
      <c r="CL50" s="127"/>
      <c r="CM50" s="127"/>
      <c r="CN50" s="127"/>
      <c r="CO50" s="126">
        <f>CO51+CO52+CO53+CO54</f>
        <v>6000</v>
      </c>
      <c r="CP50" s="127"/>
      <c r="CQ50" s="127"/>
      <c r="CR50" s="127"/>
      <c r="CS50" s="127"/>
      <c r="CT50" s="127"/>
      <c r="CU50" s="127"/>
      <c r="CV50" s="127"/>
      <c r="CW50" s="127"/>
      <c r="CX50" s="127"/>
      <c r="CY50" s="126">
        <f>CY51+CY52+CY53+CY54</f>
        <v>6000</v>
      </c>
      <c r="CZ50" s="127"/>
      <c r="DA50" s="127"/>
      <c r="DB50" s="127"/>
      <c r="DC50" s="127"/>
      <c r="DD50" s="127"/>
      <c r="DE50" s="127"/>
      <c r="DF50" s="127"/>
      <c r="DG50" s="127"/>
      <c r="DH50" s="127"/>
      <c r="DI50" s="126">
        <f>DI51+DI52+DI53+DI54</f>
        <v>0</v>
      </c>
      <c r="DJ50" s="127"/>
      <c r="DK50" s="127"/>
      <c r="DL50" s="127"/>
      <c r="DM50" s="127"/>
      <c r="DN50" s="127"/>
      <c r="DO50" s="127"/>
      <c r="DP50" s="127"/>
      <c r="DQ50" s="127"/>
      <c r="DR50" s="127"/>
      <c r="DS50" s="126">
        <f>DS51+DS52+DS53+DS54</f>
        <v>0</v>
      </c>
      <c r="DT50" s="127"/>
      <c r="DU50" s="127"/>
      <c r="DV50" s="127"/>
      <c r="DW50" s="127"/>
      <c r="DX50" s="127"/>
      <c r="DY50" s="127"/>
      <c r="DZ50" s="127"/>
      <c r="EA50" s="127"/>
      <c r="EB50" s="127"/>
      <c r="EC50" s="126">
        <f>EC51+EC52+EC53+EC54</f>
        <v>0</v>
      </c>
      <c r="ED50" s="127"/>
      <c r="EE50" s="127"/>
      <c r="EF50" s="127"/>
      <c r="EG50" s="127"/>
      <c r="EH50" s="127"/>
      <c r="EI50" s="127"/>
      <c r="EJ50" s="127"/>
      <c r="EK50" s="127"/>
      <c r="EL50" s="127"/>
      <c r="EM50" s="126">
        <f>EM51+EM52+EM53+EM54</f>
        <v>0</v>
      </c>
      <c r="EN50" s="127"/>
      <c r="EO50" s="127"/>
      <c r="EP50" s="127"/>
      <c r="EQ50" s="127"/>
      <c r="ER50" s="127"/>
      <c r="ES50" s="127"/>
      <c r="ET50" s="127"/>
      <c r="EU50" s="127"/>
      <c r="EV50" s="127"/>
      <c r="EW50" s="126">
        <f>EW51+EW52+EW53+EW54</f>
        <v>0</v>
      </c>
      <c r="EX50" s="127"/>
      <c r="EY50" s="127"/>
      <c r="EZ50" s="127"/>
      <c r="FA50" s="127"/>
      <c r="FB50" s="127"/>
      <c r="FC50" s="127"/>
      <c r="FD50" s="127"/>
      <c r="FE50" s="127"/>
      <c r="FF50" s="127"/>
      <c r="FG50" s="126">
        <f>FG51+FG52+FG53+FG54</f>
        <v>0</v>
      </c>
      <c r="FH50" s="127"/>
      <c r="FI50" s="127"/>
      <c r="FJ50" s="127"/>
      <c r="FK50" s="127"/>
      <c r="FL50" s="127"/>
      <c r="FM50" s="127"/>
      <c r="FN50" s="127"/>
      <c r="FO50" s="127"/>
      <c r="FP50" s="127"/>
    </row>
    <row r="51" spans="1:172" s="33" customFormat="1" ht="39" customHeight="1">
      <c r="A51" s="43"/>
      <c r="B51" s="50"/>
      <c r="C51" s="50"/>
      <c r="D51" s="173" t="s">
        <v>139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4"/>
      <c r="AF51" s="180" t="s">
        <v>78</v>
      </c>
      <c r="AG51" s="180"/>
      <c r="AH51" s="180"/>
      <c r="AI51" s="180"/>
      <c r="AJ51" s="180"/>
      <c r="AK51" s="177" t="s">
        <v>223</v>
      </c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9"/>
      <c r="BA51" s="126">
        <f t="shared" si="0"/>
        <v>0</v>
      </c>
      <c r="BB51" s="127"/>
      <c r="BC51" s="127"/>
      <c r="BD51" s="127"/>
      <c r="BE51" s="127"/>
      <c r="BF51" s="127"/>
      <c r="BG51" s="127"/>
      <c r="BH51" s="127"/>
      <c r="BI51" s="127"/>
      <c r="BJ51" s="127"/>
      <c r="BK51" s="126">
        <f t="shared" si="1"/>
        <v>0</v>
      </c>
      <c r="BL51" s="127"/>
      <c r="BM51" s="127"/>
      <c r="BN51" s="127"/>
      <c r="BO51" s="127"/>
      <c r="BP51" s="127"/>
      <c r="BQ51" s="127"/>
      <c r="BR51" s="127"/>
      <c r="BS51" s="127"/>
      <c r="BT51" s="127"/>
      <c r="BU51" s="126">
        <f t="shared" si="2"/>
        <v>0</v>
      </c>
      <c r="BV51" s="127"/>
      <c r="BW51" s="127"/>
      <c r="BX51" s="127"/>
      <c r="BY51" s="127"/>
      <c r="BZ51" s="127"/>
      <c r="CA51" s="127"/>
      <c r="CB51" s="127"/>
      <c r="CC51" s="127"/>
      <c r="CD51" s="127"/>
      <c r="CE51" s="175">
        <v>0</v>
      </c>
      <c r="CF51" s="176"/>
      <c r="CG51" s="176"/>
      <c r="CH51" s="176"/>
      <c r="CI51" s="176"/>
      <c r="CJ51" s="176"/>
      <c r="CK51" s="176"/>
      <c r="CL51" s="176"/>
      <c r="CM51" s="176"/>
      <c r="CN51" s="176"/>
      <c r="CO51" s="175">
        <v>0</v>
      </c>
      <c r="CP51" s="176"/>
      <c r="CQ51" s="176"/>
      <c r="CR51" s="176"/>
      <c r="CS51" s="176"/>
      <c r="CT51" s="176"/>
      <c r="CU51" s="176"/>
      <c r="CV51" s="176"/>
      <c r="CW51" s="176"/>
      <c r="CX51" s="176"/>
      <c r="CY51" s="175">
        <v>0</v>
      </c>
      <c r="CZ51" s="176"/>
      <c r="DA51" s="176"/>
      <c r="DB51" s="176"/>
      <c r="DC51" s="176"/>
      <c r="DD51" s="176"/>
      <c r="DE51" s="176"/>
      <c r="DF51" s="176"/>
      <c r="DG51" s="176"/>
      <c r="DH51" s="176"/>
      <c r="DI51" s="175">
        <v>0</v>
      </c>
      <c r="DJ51" s="176"/>
      <c r="DK51" s="176"/>
      <c r="DL51" s="176"/>
      <c r="DM51" s="176"/>
      <c r="DN51" s="176"/>
      <c r="DO51" s="176"/>
      <c r="DP51" s="176"/>
      <c r="DQ51" s="176"/>
      <c r="DR51" s="176"/>
      <c r="DS51" s="175">
        <v>0</v>
      </c>
      <c r="DT51" s="176"/>
      <c r="DU51" s="176"/>
      <c r="DV51" s="176"/>
      <c r="DW51" s="176"/>
      <c r="DX51" s="176"/>
      <c r="DY51" s="176"/>
      <c r="DZ51" s="176"/>
      <c r="EA51" s="176"/>
      <c r="EB51" s="176"/>
      <c r="EC51" s="175">
        <v>0</v>
      </c>
      <c r="ED51" s="176"/>
      <c r="EE51" s="176"/>
      <c r="EF51" s="176"/>
      <c r="EG51" s="176"/>
      <c r="EH51" s="176"/>
      <c r="EI51" s="176"/>
      <c r="EJ51" s="176"/>
      <c r="EK51" s="176"/>
      <c r="EL51" s="176"/>
      <c r="EM51" s="175">
        <v>0</v>
      </c>
      <c r="EN51" s="176"/>
      <c r="EO51" s="176"/>
      <c r="EP51" s="176"/>
      <c r="EQ51" s="176"/>
      <c r="ER51" s="176"/>
      <c r="ES51" s="176"/>
      <c r="ET51" s="176"/>
      <c r="EU51" s="176"/>
      <c r="EV51" s="176"/>
      <c r="EW51" s="175">
        <v>0</v>
      </c>
      <c r="EX51" s="176"/>
      <c r="EY51" s="176"/>
      <c r="EZ51" s="176"/>
      <c r="FA51" s="176"/>
      <c r="FB51" s="176"/>
      <c r="FC51" s="176"/>
      <c r="FD51" s="176"/>
      <c r="FE51" s="176"/>
      <c r="FF51" s="176"/>
      <c r="FG51" s="175">
        <v>0</v>
      </c>
      <c r="FH51" s="176"/>
      <c r="FI51" s="176"/>
      <c r="FJ51" s="176"/>
      <c r="FK51" s="176"/>
      <c r="FL51" s="176"/>
      <c r="FM51" s="176"/>
      <c r="FN51" s="176"/>
      <c r="FO51" s="176"/>
      <c r="FP51" s="176"/>
    </row>
    <row r="52" spans="1:172" s="33" customFormat="1" ht="14.25" customHeight="1">
      <c r="A52" s="43"/>
      <c r="B52" s="50"/>
      <c r="C52" s="50"/>
      <c r="D52" s="173" t="s">
        <v>140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4"/>
      <c r="AF52" s="180" t="s">
        <v>78</v>
      </c>
      <c r="AG52" s="180"/>
      <c r="AH52" s="180"/>
      <c r="AI52" s="180"/>
      <c r="AJ52" s="180"/>
      <c r="AK52" s="177" t="s">
        <v>224</v>
      </c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9"/>
      <c r="BA52" s="126">
        <f t="shared" si="0"/>
        <v>0</v>
      </c>
      <c r="BB52" s="127"/>
      <c r="BC52" s="127"/>
      <c r="BD52" s="127"/>
      <c r="BE52" s="127"/>
      <c r="BF52" s="127"/>
      <c r="BG52" s="127"/>
      <c r="BH52" s="127"/>
      <c r="BI52" s="127"/>
      <c r="BJ52" s="127"/>
      <c r="BK52" s="126">
        <f t="shared" si="1"/>
        <v>0</v>
      </c>
      <c r="BL52" s="127"/>
      <c r="BM52" s="127"/>
      <c r="BN52" s="127"/>
      <c r="BO52" s="127"/>
      <c r="BP52" s="127"/>
      <c r="BQ52" s="127"/>
      <c r="BR52" s="127"/>
      <c r="BS52" s="127"/>
      <c r="BT52" s="127"/>
      <c r="BU52" s="126">
        <f t="shared" si="2"/>
        <v>0</v>
      </c>
      <c r="BV52" s="127"/>
      <c r="BW52" s="127"/>
      <c r="BX52" s="127"/>
      <c r="BY52" s="127"/>
      <c r="BZ52" s="127"/>
      <c r="CA52" s="127"/>
      <c r="CB52" s="127"/>
      <c r="CC52" s="127"/>
      <c r="CD52" s="127"/>
      <c r="CE52" s="175">
        <v>0</v>
      </c>
      <c r="CF52" s="176"/>
      <c r="CG52" s="176"/>
      <c r="CH52" s="176"/>
      <c r="CI52" s="176"/>
      <c r="CJ52" s="176"/>
      <c r="CK52" s="176"/>
      <c r="CL52" s="176"/>
      <c r="CM52" s="176"/>
      <c r="CN52" s="176"/>
      <c r="CO52" s="175">
        <v>0</v>
      </c>
      <c r="CP52" s="176"/>
      <c r="CQ52" s="176"/>
      <c r="CR52" s="176"/>
      <c r="CS52" s="176"/>
      <c r="CT52" s="176"/>
      <c r="CU52" s="176"/>
      <c r="CV52" s="176"/>
      <c r="CW52" s="176"/>
      <c r="CX52" s="176"/>
      <c r="CY52" s="175">
        <v>0</v>
      </c>
      <c r="CZ52" s="176"/>
      <c r="DA52" s="176"/>
      <c r="DB52" s="176"/>
      <c r="DC52" s="176"/>
      <c r="DD52" s="176"/>
      <c r="DE52" s="176"/>
      <c r="DF52" s="176"/>
      <c r="DG52" s="176"/>
      <c r="DH52" s="176"/>
      <c r="DI52" s="175">
        <v>0</v>
      </c>
      <c r="DJ52" s="176"/>
      <c r="DK52" s="176"/>
      <c r="DL52" s="176"/>
      <c r="DM52" s="176"/>
      <c r="DN52" s="176"/>
      <c r="DO52" s="176"/>
      <c r="DP52" s="176"/>
      <c r="DQ52" s="176"/>
      <c r="DR52" s="176"/>
      <c r="DS52" s="175">
        <v>0</v>
      </c>
      <c r="DT52" s="176"/>
      <c r="DU52" s="176"/>
      <c r="DV52" s="176"/>
      <c r="DW52" s="176"/>
      <c r="DX52" s="176"/>
      <c r="DY52" s="176"/>
      <c r="DZ52" s="176"/>
      <c r="EA52" s="176"/>
      <c r="EB52" s="176"/>
      <c r="EC52" s="175">
        <v>0</v>
      </c>
      <c r="ED52" s="176"/>
      <c r="EE52" s="176"/>
      <c r="EF52" s="176"/>
      <c r="EG52" s="176"/>
      <c r="EH52" s="176"/>
      <c r="EI52" s="176"/>
      <c r="EJ52" s="176"/>
      <c r="EK52" s="176"/>
      <c r="EL52" s="176"/>
      <c r="EM52" s="175">
        <v>0</v>
      </c>
      <c r="EN52" s="176"/>
      <c r="EO52" s="176"/>
      <c r="EP52" s="176"/>
      <c r="EQ52" s="176"/>
      <c r="ER52" s="176"/>
      <c r="ES52" s="176"/>
      <c r="ET52" s="176"/>
      <c r="EU52" s="176"/>
      <c r="EV52" s="176"/>
      <c r="EW52" s="175">
        <v>0</v>
      </c>
      <c r="EX52" s="176"/>
      <c r="EY52" s="176"/>
      <c r="EZ52" s="176"/>
      <c r="FA52" s="176"/>
      <c r="FB52" s="176"/>
      <c r="FC52" s="176"/>
      <c r="FD52" s="176"/>
      <c r="FE52" s="176"/>
      <c r="FF52" s="176"/>
      <c r="FG52" s="175">
        <v>0</v>
      </c>
      <c r="FH52" s="176"/>
      <c r="FI52" s="176"/>
      <c r="FJ52" s="176"/>
      <c r="FK52" s="176"/>
      <c r="FL52" s="176"/>
      <c r="FM52" s="176"/>
      <c r="FN52" s="176"/>
      <c r="FO52" s="176"/>
      <c r="FP52" s="176"/>
    </row>
    <row r="53" spans="1:172" s="33" customFormat="1" ht="14.25" customHeight="1">
      <c r="A53" s="43"/>
      <c r="B53" s="50"/>
      <c r="C53" s="50"/>
      <c r="D53" s="173" t="s">
        <v>141</v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4"/>
      <c r="AF53" s="180" t="s">
        <v>78</v>
      </c>
      <c r="AG53" s="180"/>
      <c r="AH53" s="180"/>
      <c r="AI53" s="180"/>
      <c r="AJ53" s="180"/>
      <c r="AK53" s="177" t="s">
        <v>225</v>
      </c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9"/>
      <c r="BA53" s="126">
        <f t="shared" si="0"/>
        <v>0</v>
      </c>
      <c r="BB53" s="127"/>
      <c r="BC53" s="127"/>
      <c r="BD53" s="127"/>
      <c r="BE53" s="127"/>
      <c r="BF53" s="127"/>
      <c r="BG53" s="127"/>
      <c r="BH53" s="127"/>
      <c r="BI53" s="127"/>
      <c r="BJ53" s="127"/>
      <c r="BK53" s="126">
        <f t="shared" si="1"/>
        <v>0</v>
      </c>
      <c r="BL53" s="127"/>
      <c r="BM53" s="127"/>
      <c r="BN53" s="127"/>
      <c r="BO53" s="127"/>
      <c r="BP53" s="127"/>
      <c r="BQ53" s="127"/>
      <c r="BR53" s="127"/>
      <c r="BS53" s="127"/>
      <c r="BT53" s="127"/>
      <c r="BU53" s="126">
        <f t="shared" si="2"/>
        <v>0</v>
      </c>
      <c r="BV53" s="127"/>
      <c r="BW53" s="127"/>
      <c r="BX53" s="127"/>
      <c r="BY53" s="127"/>
      <c r="BZ53" s="127"/>
      <c r="CA53" s="127"/>
      <c r="CB53" s="127"/>
      <c r="CC53" s="127"/>
      <c r="CD53" s="127"/>
      <c r="CE53" s="175">
        <v>0</v>
      </c>
      <c r="CF53" s="176"/>
      <c r="CG53" s="176"/>
      <c r="CH53" s="176"/>
      <c r="CI53" s="176"/>
      <c r="CJ53" s="176"/>
      <c r="CK53" s="176"/>
      <c r="CL53" s="176"/>
      <c r="CM53" s="176"/>
      <c r="CN53" s="176"/>
      <c r="CO53" s="175">
        <v>0</v>
      </c>
      <c r="CP53" s="176"/>
      <c r="CQ53" s="176"/>
      <c r="CR53" s="176"/>
      <c r="CS53" s="176"/>
      <c r="CT53" s="176"/>
      <c r="CU53" s="176"/>
      <c r="CV53" s="176"/>
      <c r="CW53" s="176"/>
      <c r="CX53" s="176"/>
      <c r="CY53" s="175">
        <v>0</v>
      </c>
      <c r="CZ53" s="176"/>
      <c r="DA53" s="176"/>
      <c r="DB53" s="176"/>
      <c r="DC53" s="176"/>
      <c r="DD53" s="176"/>
      <c r="DE53" s="176"/>
      <c r="DF53" s="176"/>
      <c r="DG53" s="176"/>
      <c r="DH53" s="176"/>
      <c r="DI53" s="175">
        <v>0</v>
      </c>
      <c r="DJ53" s="176"/>
      <c r="DK53" s="176"/>
      <c r="DL53" s="176"/>
      <c r="DM53" s="176"/>
      <c r="DN53" s="176"/>
      <c r="DO53" s="176"/>
      <c r="DP53" s="176"/>
      <c r="DQ53" s="176"/>
      <c r="DR53" s="176"/>
      <c r="DS53" s="175">
        <v>0</v>
      </c>
      <c r="DT53" s="176"/>
      <c r="DU53" s="176"/>
      <c r="DV53" s="176"/>
      <c r="DW53" s="176"/>
      <c r="DX53" s="176"/>
      <c r="DY53" s="176"/>
      <c r="DZ53" s="176"/>
      <c r="EA53" s="176"/>
      <c r="EB53" s="176"/>
      <c r="EC53" s="175">
        <v>0</v>
      </c>
      <c r="ED53" s="176"/>
      <c r="EE53" s="176"/>
      <c r="EF53" s="176"/>
      <c r="EG53" s="176"/>
      <c r="EH53" s="176"/>
      <c r="EI53" s="176"/>
      <c r="EJ53" s="176"/>
      <c r="EK53" s="176"/>
      <c r="EL53" s="176"/>
      <c r="EM53" s="175">
        <v>0</v>
      </c>
      <c r="EN53" s="176"/>
      <c r="EO53" s="176"/>
      <c r="EP53" s="176"/>
      <c r="EQ53" s="176"/>
      <c r="ER53" s="176"/>
      <c r="ES53" s="176"/>
      <c r="ET53" s="176"/>
      <c r="EU53" s="176"/>
      <c r="EV53" s="176"/>
      <c r="EW53" s="175">
        <v>0</v>
      </c>
      <c r="EX53" s="176"/>
      <c r="EY53" s="176"/>
      <c r="EZ53" s="176"/>
      <c r="FA53" s="176"/>
      <c r="FB53" s="176"/>
      <c r="FC53" s="176"/>
      <c r="FD53" s="176"/>
      <c r="FE53" s="176"/>
      <c r="FF53" s="176"/>
      <c r="FG53" s="175">
        <v>0</v>
      </c>
      <c r="FH53" s="176"/>
      <c r="FI53" s="176"/>
      <c r="FJ53" s="176"/>
      <c r="FK53" s="176"/>
      <c r="FL53" s="176"/>
      <c r="FM53" s="176"/>
      <c r="FN53" s="176"/>
      <c r="FO53" s="176"/>
      <c r="FP53" s="176"/>
    </row>
    <row r="54" spans="1:172" s="33" customFormat="1" ht="14.25" customHeight="1">
      <c r="A54" s="43"/>
      <c r="B54" s="50"/>
      <c r="C54" s="50"/>
      <c r="D54" s="173" t="s">
        <v>142</v>
      </c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4"/>
      <c r="AF54" s="180" t="s">
        <v>78</v>
      </c>
      <c r="AG54" s="180"/>
      <c r="AH54" s="180"/>
      <c r="AI54" s="180"/>
      <c r="AJ54" s="180"/>
      <c r="AK54" s="177" t="s">
        <v>226</v>
      </c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9"/>
      <c r="BA54" s="126">
        <f t="shared" si="0"/>
        <v>6000</v>
      </c>
      <c r="BB54" s="127"/>
      <c r="BC54" s="127"/>
      <c r="BD54" s="127"/>
      <c r="BE54" s="127"/>
      <c r="BF54" s="127"/>
      <c r="BG54" s="127"/>
      <c r="BH54" s="127"/>
      <c r="BI54" s="127"/>
      <c r="BJ54" s="127"/>
      <c r="BK54" s="126">
        <f t="shared" si="1"/>
        <v>6000</v>
      </c>
      <c r="BL54" s="127"/>
      <c r="BM54" s="127"/>
      <c r="BN54" s="127"/>
      <c r="BO54" s="127"/>
      <c r="BP54" s="127"/>
      <c r="BQ54" s="127"/>
      <c r="BR54" s="127"/>
      <c r="BS54" s="127"/>
      <c r="BT54" s="127"/>
      <c r="BU54" s="126">
        <f t="shared" si="2"/>
        <v>6000</v>
      </c>
      <c r="BV54" s="127"/>
      <c r="BW54" s="127"/>
      <c r="BX54" s="127"/>
      <c r="BY54" s="127"/>
      <c r="BZ54" s="127"/>
      <c r="CA54" s="127"/>
      <c r="CB54" s="127"/>
      <c r="CC54" s="127"/>
      <c r="CD54" s="127"/>
      <c r="CE54" s="175">
        <v>6000</v>
      </c>
      <c r="CF54" s="176"/>
      <c r="CG54" s="176"/>
      <c r="CH54" s="176"/>
      <c r="CI54" s="176"/>
      <c r="CJ54" s="176"/>
      <c r="CK54" s="176"/>
      <c r="CL54" s="176"/>
      <c r="CM54" s="176"/>
      <c r="CN54" s="176"/>
      <c r="CO54" s="175">
        <v>6000</v>
      </c>
      <c r="CP54" s="176"/>
      <c r="CQ54" s="176"/>
      <c r="CR54" s="176"/>
      <c r="CS54" s="176"/>
      <c r="CT54" s="176"/>
      <c r="CU54" s="176"/>
      <c r="CV54" s="176"/>
      <c r="CW54" s="176"/>
      <c r="CX54" s="176"/>
      <c r="CY54" s="175">
        <v>6000</v>
      </c>
      <c r="CZ54" s="176"/>
      <c r="DA54" s="176"/>
      <c r="DB54" s="176"/>
      <c r="DC54" s="176"/>
      <c r="DD54" s="176"/>
      <c r="DE54" s="176"/>
      <c r="DF54" s="176"/>
      <c r="DG54" s="176"/>
      <c r="DH54" s="176"/>
      <c r="DI54" s="175">
        <v>0</v>
      </c>
      <c r="DJ54" s="176"/>
      <c r="DK54" s="176"/>
      <c r="DL54" s="176"/>
      <c r="DM54" s="176"/>
      <c r="DN54" s="176"/>
      <c r="DO54" s="176"/>
      <c r="DP54" s="176"/>
      <c r="DQ54" s="176"/>
      <c r="DR54" s="176"/>
      <c r="DS54" s="175">
        <v>0</v>
      </c>
      <c r="DT54" s="176"/>
      <c r="DU54" s="176"/>
      <c r="DV54" s="176"/>
      <c r="DW54" s="176"/>
      <c r="DX54" s="176"/>
      <c r="DY54" s="176"/>
      <c r="DZ54" s="176"/>
      <c r="EA54" s="176"/>
      <c r="EB54" s="176"/>
      <c r="EC54" s="175">
        <v>0</v>
      </c>
      <c r="ED54" s="176"/>
      <c r="EE54" s="176"/>
      <c r="EF54" s="176"/>
      <c r="EG54" s="176"/>
      <c r="EH54" s="176"/>
      <c r="EI54" s="176"/>
      <c r="EJ54" s="176"/>
      <c r="EK54" s="176"/>
      <c r="EL54" s="176"/>
      <c r="EM54" s="175"/>
      <c r="EN54" s="176"/>
      <c r="EO54" s="176"/>
      <c r="EP54" s="176"/>
      <c r="EQ54" s="176"/>
      <c r="ER54" s="176"/>
      <c r="ES54" s="176"/>
      <c r="ET54" s="176"/>
      <c r="EU54" s="176"/>
      <c r="EV54" s="176"/>
      <c r="EW54" s="175"/>
      <c r="EX54" s="176"/>
      <c r="EY54" s="176"/>
      <c r="EZ54" s="176"/>
      <c r="FA54" s="176"/>
      <c r="FB54" s="176"/>
      <c r="FC54" s="176"/>
      <c r="FD54" s="176"/>
      <c r="FE54" s="176"/>
      <c r="FF54" s="176"/>
      <c r="FG54" s="175"/>
      <c r="FH54" s="176"/>
      <c r="FI54" s="176"/>
      <c r="FJ54" s="176"/>
      <c r="FK54" s="176"/>
      <c r="FL54" s="176"/>
      <c r="FM54" s="176"/>
      <c r="FN54" s="176"/>
      <c r="FO54" s="176"/>
      <c r="FP54" s="176"/>
    </row>
    <row r="55" spans="1:172" s="30" customFormat="1" ht="14.25" customHeight="1">
      <c r="A55" s="42"/>
      <c r="B55" s="137" t="s">
        <v>112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8"/>
      <c r="AF55" s="183" t="s">
        <v>78</v>
      </c>
      <c r="AG55" s="183"/>
      <c r="AH55" s="183"/>
      <c r="AI55" s="183"/>
      <c r="AJ55" s="183"/>
      <c r="AK55" s="147" t="s">
        <v>227</v>
      </c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9"/>
      <c r="BA55" s="126">
        <f t="shared" si="0"/>
        <v>0</v>
      </c>
      <c r="BB55" s="127"/>
      <c r="BC55" s="127"/>
      <c r="BD55" s="127"/>
      <c r="BE55" s="127"/>
      <c r="BF55" s="127"/>
      <c r="BG55" s="127"/>
      <c r="BH55" s="127"/>
      <c r="BI55" s="127"/>
      <c r="BJ55" s="127"/>
      <c r="BK55" s="126">
        <f t="shared" si="1"/>
        <v>0</v>
      </c>
      <c r="BL55" s="127"/>
      <c r="BM55" s="127"/>
      <c r="BN55" s="127"/>
      <c r="BO55" s="127"/>
      <c r="BP55" s="127"/>
      <c r="BQ55" s="127"/>
      <c r="BR55" s="127"/>
      <c r="BS55" s="127"/>
      <c r="BT55" s="127"/>
      <c r="BU55" s="126">
        <f t="shared" si="2"/>
        <v>0</v>
      </c>
      <c r="BV55" s="127"/>
      <c r="BW55" s="127"/>
      <c r="BX55" s="127"/>
      <c r="BY55" s="127"/>
      <c r="BZ55" s="127"/>
      <c r="CA55" s="127"/>
      <c r="CB55" s="127"/>
      <c r="CC55" s="127"/>
      <c r="CD55" s="127"/>
      <c r="CE55" s="126">
        <f>CE56+CE57+CE58+CE59+CE60+CE61</f>
        <v>0</v>
      </c>
      <c r="CF55" s="127"/>
      <c r="CG55" s="127"/>
      <c r="CH55" s="127"/>
      <c r="CI55" s="127"/>
      <c r="CJ55" s="127"/>
      <c r="CK55" s="127"/>
      <c r="CL55" s="127"/>
      <c r="CM55" s="127"/>
      <c r="CN55" s="127"/>
      <c r="CO55" s="126">
        <f>CO56+CO57+CO58+CO59+CO60+CO61</f>
        <v>0</v>
      </c>
      <c r="CP55" s="127"/>
      <c r="CQ55" s="127"/>
      <c r="CR55" s="127"/>
      <c r="CS55" s="127"/>
      <c r="CT55" s="127"/>
      <c r="CU55" s="127"/>
      <c r="CV55" s="127"/>
      <c r="CW55" s="127"/>
      <c r="CX55" s="127"/>
      <c r="CY55" s="126">
        <f>CY56+CY57+CY58+CY59+CY60+CY61</f>
        <v>0</v>
      </c>
      <c r="CZ55" s="127"/>
      <c r="DA55" s="127"/>
      <c r="DB55" s="127"/>
      <c r="DC55" s="127"/>
      <c r="DD55" s="127"/>
      <c r="DE55" s="127"/>
      <c r="DF55" s="127"/>
      <c r="DG55" s="127"/>
      <c r="DH55" s="127"/>
      <c r="DI55" s="126">
        <f>DI56+DI57+DI58+DI59+DI60+DI61</f>
        <v>0</v>
      </c>
      <c r="DJ55" s="127"/>
      <c r="DK55" s="127"/>
      <c r="DL55" s="127"/>
      <c r="DM55" s="127"/>
      <c r="DN55" s="127"/>
      <c r="DO55" s="127"/>
      <c r="DP55" s="127"/>
      <c r="DQ55" s="127"/>
      <c r="DR55" s="127"/>
      <c r="DS55" s="126">
        <f>DS56+DS57+DS58+DS59+DS60+DS61</f>
        <v>0</v>
      </c>
      <c r="DT55" s="127"/>
      <c r="DU55" s="127"/>
      <c r="DV55" s="127"/>
      <c r="DW55" s="127"/>
      <c r="DX55" s="127"/>
      <c r="DY55" s="127"/>
      <c r="DZ55" s="127"/>
      <c r="EA55" s="127"/>
      <c r="EB55" s="127"/>
      <c r="EC55" s="126">
        <f>EC56+EC57+EC58+EC59+EC60+EC61</f>
        <v>0</v>
      </c>
      <c r="ED55" s="127"/>
      <c r="EE55" s="127"/>
      <c r="EF55" s="127"/>
      <c r="EG55" s="127"/>
      <c r="EH55" s="127"/>
      <c r="EI55" s="127"/>
      <c r="EJ55" s="127"/>
      <c r="EK55" s="127"/>
      <c r="EL55" s="127"/>
      <c r="EM55" s="126">
        <f>EM56+EM57+EM58+EM59+EM60+EM61</f>
        <v>0</v>
      </c>
      <c r="EN55" s="127"/>
      <c r="EO55" s="127"/>
      <c r="EP55" s="127"/>
      <c r="EQ55" s="127"/>
      <c r="ER55" s="127"/>
      <c r="ES55" s="127"/>
      <c r="ET55" s="127"/>
      <c r="EU55" s="127"/>
      <c r="EV55" s="127"/>
      <c r="EW55" s="126">
        <f>EW56+EW57+EW58+EW59+EW60+EW61</f>
        <v>0</v>
      </c>
      <c r="EX55" s="127"/>
      <c r="EY55" s="127"/>
      <c r="EZ55" s="127"/>
      <c r="FA55" s="127"/>
      <c r="FB55" s="127"/>
      <c r="FC55" s="127"/>
      <c r="FD55" s="127"/>
      <c r="FE55" s="127"/>
      <c r="FF55" s="127"/>
      <c r="FG55" s="126">
        <f>FG56+FG57+FG58+FG59+FG60+FG61</f>
        <v>0</v>
      </c>
      <c r="FH55" s="127"/>
      <c r="FI55" s="127"/>
      <c r="FJ55" s="127"/>
      <c r="FK55" s="127"/>
      <c r="FL55" s="127"/>
      <c r="FM55" s="127"/>
      <c r="FN55" s="127"/>
      <c r="FO55" s="127"/>
      <c r="FP55" s="127"/>
    </row>
    <row r="56" spans="1:172" s="33" customFormat="1" ht="14.25" customHeight="1">
      <c r="A56" s="43"/>
      <c r="B56" s="50"/>
      <c r="C56" s="50"/>
      <c r="D56" s="173" t="s">
        <v>143</v>
      </c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4"/>
      <c r="AF56" s="180" t="s">
        <v>78</v>
      </c>
      <c r="AG56" s="180"/>
      <c r="AH56" s="180"/>
      <c r="AI56" s="180"/>
      <c r="AJ56" s="180"/>
      <c r="AK56" s="177" t="s">
        <v>228</v>
      </c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9"/>
      <c r="BA56" s="126">
        <f t="shared" si="0"/>
        <v>0</v>
      </c>
      <c r="BB56" s="127"/>
      <c r="BC56" s="127"/>
      <c r="BD56" s="127"/>
      <c r="BE56" s="127"/>
      <c r="BF56" s="127"/>
      <c r="BG56" s="127"/>
      <c r="BH56" s="127"/>
      <c r="BI56" s="127"/>
      <c r="BJ56" s="127"/>
      <c r="BK56" s="126">
        <f t="shared" si="1"/>
        <v>0</v>
      </c>
      <c r="BL56" s="127"/>
      <c r="BM56" s="127"/>
      <c r="BN56" s="127"/>
      <c r="BO56" s="127"/>
      <c r="BP56" s="127"/>
      <c r="BQ56" s="127"/>
      <c r="BR56" s="127"/>
      <c r="BS56" s="127"/>
      <c r="BT56" s="127"/>
      <c r="BU56" s="126">
        <f t="shared" si="2"/>
        <v>0</v>
      </c>
      <c r="BV56" s="127"/>
      <c r="BW56" s="127"/>
      <c r="BX56" s="127"/>
      <c r="BY56" s="127"/>
      <c r="BZ56" s="127"/>
      <c r="CA56" s="127"/>
      <c r="CB56" s="127"/>
      <c r="CC56" s="127"/>
      <c r="CD56" s="127"/>
      <c r="CE56" s="175">
        <v>0</v>
      </c>
      <c r="CF56" s="176"/>
      <c r="CG56" s="176"/>
      <c r="CH56" s="176"/>
      <c r="CI56" s="176"/>
      <c r="CJ56" s="176"/>
      <c r="CK56" s="176"/>
      <c r="CL56" s="176"/>
      <c r="CM56" s="176"/>
      <c r="CN56" s="176"/>
      <c r="CO56" s="175">
        <v>0</v>
      </c>
      <c r="CP56" s="176"/>
      <c r="CQ56" s="176"/>
      <c r="CR56" s="176"/>
      <c r="CS56" s="176"/>
      <c r="CT56" s="176"/>
      <c r="CU56" s="176"/>
      <c r="CV56" s="176"/>
      <c r="CW56" s="176"/>
      <c r="CX56" s="176"/>
      <c r="CY56" s="175">
        <v>0</v>
      </c>
      <c r="CZ56" s="176"/>
      <c r="DA56" s="176"/>
      <c r="DB56" s="176"/>
      <c r="DC56" s="176"/>
      <c r="DD56" s="176"/>
      <c r="DE56" s="176"/>
      <c r="DF56" s="176"/>
      <c r="DG56" s="176"/>
      <c r="DH56" s="176"/>
      <c r="DI56" s="175">
        <v>0</v>
      </c>
      <c r="DJ56" s="176"/>
      <c r="DK56" s="176"/>
      <c r="DL56" s="176"/>
      <c r="DM56" s="176"/>
      <c r="DN56" s="176"/>
      <c r="DO56" s="176"/>
      <c r="DP56" s="176"/>
      <c r="DQ56" s="176"/>
      <c r="DR56" s="176"/>
      <c r="DS56" s="175">
        <v>0</v>
      </c>
      <c r="DT56" s="176"/>
      <c r="DU56" s="176"/>
      <c r="DV56" s="176"/>
      <c r="DW56" s="176"/>
      <c r="DX56" s="176"/>
      <c r="DY56" s="176"/>
      <c r="DZ56" s="176"/>
      <c r="EA56" s="176"/>
      <c r="EB56" s="176"/>
      <c r="EC56" s="175">
        <v>0</v>
      </c>
      <c r="ED56" s="176"/>
      <c r="EE56" s="176"/>
      <c r="EF56" s="176"/>
      <c r="EG56" s="176"/>
      <c r="EH56" s="176"/>
      <c r="EI56" s="176"/>
      <c r="EJ56" s="176"/>
      <c r="EK56" s="176"/>
      <c r="EL56" s="176"/>
      <c r="EM56" s="175">
        <v>0</v>
      </c>
      <c r="EN56" s="176"/>
      <c r="EO56" s="176"/>
      <c r="EP56" s="176"/>
      <c r="EQ56" s="176"/>
      <c r="ER56" s="176"/>
      <c r="ES56" s="176"/>
      <c r="ET56" s="176"/>
      <c r="EU56" s="176"/>
      <c r="EV56" s="176"/>
      <c r="EW56" s="175">
        <v>0</v>
      </c>
      <c r="EX56" s="176"/>
      <c r="EY56" s="176"/>
      <c r="EZ56" s="176"/>
      <c r="FA56" s="176"/>
      <c r="FB56" s="176"/>
      <c r="FC56" s="176"/>
      <c r="FD56" s="176"/>
      <c r="FE56" s="176"/>
      <c r="FF56" s="176"/>
      <c r="FG56" s="175">
        <v>0</v>
      </c>
      <c r="FH56" s="176"/>
      <c r="FI56" s="176"/>
      <c r="FJ56" s="176"/>
      <c r="FK56" s="176"/>
      <c r="FL56" s="176"/>
      <c r="FM56" s="176"/>
      <c r="FN56" s="176"/>
      <c r="FO56" s="176"/>
      <c r="FP56" s="176"/>
    </row>
    <row r="57" spans="1:172" s="33" customFormat="1" ht="14.25" customHeight="1">
      <c r="A57" s="43"/>
      <c r="B57" s="50"/>
      <c r="C57" s="50"/>
      <c r="D57" s="173" t="s">
        <v>144</v>
      </c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4"/>
      <c r="AF57" s="180" t="s">
        <v>78</v>
      </c>
      <c r="AG57" s="180"/>
      <c r="AH57" s="180"/>
      <c r="AI57" s="180"/>
      <c r="AJ57" s="180"/>
      <c r="AK57" s="177" t="s">
        <v>229</v>
      </c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9"/>
      <c r="BA57" s="126">
        <f t="shared" si="0"/>
        <v>0</v>
      </c>
      <c r="BB57" s="127"/>
      <c r="BC57" s="127"/>
      <c r="BD57" s="127"/>
      <c r="BE57" s="127"/>
      <c r="BF57" s="127"/>
      <c r="BG57" s="127"/>
      <c r="BH57" s="127"/>
      <c r="BI57" s="127"/>
      <c r="BJ57" s="127"/>
      <c r="BK57" s="126">
        <f t="shared" si="1"/>
        <v>0</v>
      </c>
      <c r="BL57" s="127"/>
      <c r="BM57" s="127"/>
      <c r="BN57" s="127"/>
      <c r="BO57" s="127"/>
      <c r="BP57" s="127"/>
      <c r="BQ57" s="127"/>
      <c r="BR57" s="127"/>
      <c r="BS57" s="127"/>
      <c r="BT57" s="127"/>
      <c r="BU57" s="126">
        <f t="shared" si="2"/>
        <v>0</v>
      </c>
      <c r="BV57" s="127"/>
      <c r="BW57" s="127"/>
      <c r="BX57" s="127"/>
      <c r="BY57" s="127"/>
      <c r="BZ57" s="127"/>
      <c r="CA57" s="127"/>
      <c r="CB57" s="127"/>
      <c r="CC57" s="127"/>
      <c r="CD57" s="127"/>
      <c r="CE57" s="175">
        <v>0</v>
      </c>
      <c r="CF57" s="176"/>
      <c r="CG57" s="176"/>
      <c r="CH57" s="176"/>
      <c r="CI57" s="176"/>
      <c r="CJ57" s="176"/>
      <c r="CK57" s="176"/>
      <c r="CL57" s="176"/>
      <c r="CM57" s="176"/>
      <c r="CN57" s="176"/>
      <c r="CO57" s="175">
        <v>0</v>
      </c>
      <c r="CP57" s="176"/>
      <c r="CQ57" s="176"/>
      <c r="CR57" s="176"/>
      <c r="CS57" s="176"/>
      <c r="CT57" s="176"/>
      <c r="CU57" s="176"/>
      <c r="CV57" s="176"/>
      <c r="CW57" s="176"/>
      <c r="CX57" s="176"/>
      <c r="CY57" s="175">
        <v>0</v>
      </c>
      <c r="CZ57" s="176"/>
      <c r="DA57" s="176"/>
      <c r="DB57" s="176"/>
      <c r="DC57" s="176"/>
      <c r="DD57" s="176"/>
      <c r="DE57" s="176"/>
      <c r="DF57" s="176"/>
      <c r="DG57" s="176"/>
      <c r="DH57" s="176"/>
      <c r="DI57" s="175">
        <v>0</v>
      </c>
      <c r="DJ57" s="176"/>
      <c r="DK57" s="176"/>
      <c r="DL57" s="176"/>
      <c r="DM57" s="176"/>
      <c r="DN57" s="176"/>
      <c r="DO57" s="176"/>
      <c r="DP57" s="176"/>
      <c r="DQ57" s="176"/>
      <c r="DR57" s="176"/>
      <c r="DS57" s="175">
        <v>0</v>
      </c>
      <c r="DT57" s="176"/>
      <c r="DU57" s="176"/>
      <c r="DV57" s="176"/>
      <c r="DW57" s="176"/>
      <c r="DX57" s="176"/>
      <c r="DY57" s="176"/>
      <c r="DZ57" s="176"/>
      <c r="EA57" s="176"/>
      <c r="EB57" s="176"/>
      <c r="EC57" s="175">
        <v>0</v>
      </c>
      <c r="ED57" s="176"/>
      <c r="EE57" s="176"/>
      <c r="EF57" s="176"/>
      <c r="EG57" s="176"/>
      <c r="EH57" s="176"/>
      <c r="EI57" s="176"/>
      <c r="EJ57" s="176"/>
      <c r="EK57" s="176"/>
      <c r="EL57" s="176"/>
      <c r="EM57" s="175">
        <v>0</v>
      </c>
      <c r="EN57" s="176"/>
      <c r="EO57" s="176"/>
      <c r="EP57" s="176"/>
      <c r="EQ57" s="176"/>
      <c r="ER57" s="176"/>
      <c r="ES57" s="176"/>
      <c r="ET57" s="176"/>
      <c r="EU57" s="176"/>
      <c r="EV57" s="176"/>
      <c r="EW57" s="175">
        <v>0</v>
      </c>
      <c r="EX57" s="176"/>
      <c r="EY57" s="176"/>
      <c r="EZ57" s="176"/>
      <c r="FA57" s="176"/>
      <c r="FB57" s="176"/>
      <c r="FC57" s="176"/>
      <c r="FD57" s="176"/>
      <c r="FE57" s="176"/>
      <c r="FF57" s="176"/>
      <c r="FG57" s="175">
        <v>0</v>
      </c>
      <c r="FH57" s="176"/>
      <c r="FI57" s="176"/>
      <c r="FJ57" s="176"/>
      <c r="FK57" s="176"/>
      <c r="FL57" s="176"/>
      <c r="FM57" s="176"/>
      <c r="FN57" s="176"/>
      <c r="FO57" s="176"/>
      <c r="FP57" s="176"/>
    </row>
    <row r="58" spans="1:172" s="33" customFormat="1" ht="14.25" customHeight="1">
      <c r="A58" s="43"/>
      <c r="B58" s="50"/>
      <c r="C58" s="50"/>
      <c r="D58" s="173" t="s">
        <v>145</v>
      </c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4"/>
      <c r="AF58" s="180" t="s">
        <v>78</v>
      </c>
      <c r="AG58" s="180"/>
      <c r="AH58" s="180"/>
      <c r="AI58" s="180"/>
      <c r="AJ58" s="180"/>
      <c r="AK58" s="177" t="s">
        <v>230</v>
      </c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9"/>
      <c r="BA58" s="126">
        <f t="shared" si="0"/>
        <v>0</v>
      </c>
      <c r="BB58" s="127"/>
      <c r="BC58" s="127"/>
      <c r="BD58" s="127"/>
      <c r="BE58" s="127"/>
      <c r="BF58" s="127"/>
      <c r="BG58" s="127"/>
      <c r="BH58" s="127"/>
      <c r="BI58" s="127"/>
      <c r="BJ58" s="127"/>
      <c r="BK58" s="126">
        <f t="shared" si="1"/>
        <v>0</v>
      </c>
      <c r="BL58" s="127"/>
      <c r="BM58" s="127"/>
      <c r="BN58" s="127"/>
      <c r="BO58" s="127"/>
      <c r="BP58" s="127"/>
      <c r="BQ58" s="127"/>
      <c r="BR58" s="127"/>
      <c r="BS58" s="127"/>
      <c r="BT58" s="127"/>
      <c r="BU58" s="126">
        <f t="shared" si="2"/>
        <v>0</v>
      </c>
      <c r="BV58" s="127"/>
      <c r="BW58" s="127"/>
      <c r="BX58" s="127"/>
      <c r="BY58" s="127"/>
      <c r="BZ58" s="127"/>
      <c r="CA58" s="127"/>
      <c r="CB58" s="127"/>
      <c r="CC58" s="127"/>
      <c r="CD58" s="127"/>
      <c r="CE58" s="175">
        <v>0</v>
      </c>
      <c r="CF58" s="176"/>
      <c r="CG58" s="176"/>
      <c r="CH58" s="176"/>
      <c r="CI58" s="176"/>
      <c r="CJ58" s="176"/>
      <c r="CK58" s="176"/>
      <c r="CL58" s="176"/>
      <c r="CM58" s="176"/>
      <c r="CN58" s="176"/>
      <c r="CO58" s="175">
        <v>0</v>
      </c>
      <c r="CP58" s="176"/>
      <c r="CQ58" s="176"/>
      <c r="CR58" s="176"/>
      <c r="CS58" s="176"/>
      <c r="CT58" s="176"/>
      <c r="CU58" s="176"/>
      <c r="CV58" s="176"/>
      <c r="CW58" s="176"/>
      <c r="CX58" s="176"/>
      <c r="CY58" s="175">
        <v>0</v>
      </c>
      <c r="CZ58" s="176"/>
      <c r="DA58" s="176"/>
      <c r="DB58" s="176"/>
      <c r="DC58" s="176"/>
      <c r="DD58" s="176"/>
      <c r="DE58" s="176"/>
      <c r="DF58" s="176"/>
      <c r="DG58" s="176"/>
      <c r="DH58" s="176"/>
      <c r="DI58" s="175">
        <v>0</v>
      </c>
      <c r="DJ58" s="176"/>
      <c r="DK58" s="176"/>
      <c r="DL58" s="176"/>
      <c r="DM58" s="176"/>
      <c r="DN58" s="176"/>
      <c r="DO58" s="176"/>
      <c r="DP58" s="176"/>
      <c r="DQ58" s="176"/>
      <c r="DR58" s="176"/>
      <c r="DS58" s="175">
        <v>0</v>
      </c>
      <c r="DT58" s="176"/>
      <c r="DU58" s="176"/>
      <c r="DV58" s="176"/>
      <c r="DW58" s="176"/>
      <c r="DX58" s="176"/>
      <c r="DY58" s="176"/>
      <c r="DZ58" s="176"/>
      <c r="EA58" s="176"/>
      <c r="EB58" s="176"/>
      <c r="EC58" s="175">
        <v>0</v>
      </c>
      <c r="ED58" s="176"/>
      <c r="EE58" s="176"/>
      <c r="EF58" s="176"/>
      <c r="EG58" s="176"/>
      <c r="EH58" s="176"/>
      <c r="EI58" s="176"/>
      <c r="EJ58" s="176"/>
      <c r="EK58" s="176"/>
      <c r="EL58" s="176"/>
      <c r="EM58" s="175">
        <v>0</v>
      </c>
      <c r="EN58" s="176"/>
      <c r="EO58" s="176"/>
      <c r="EP58" s="176"/>
      <c r="EQ58" s="176"/>
      <c r="ER58" s="176"/>
      <c r="ES58" s="176"/>
      <c r="ET58" s="176"/>
      <c r="EU58" s="176"/>
      <c r="EV58" s="176"/>
      <c r="EW58" s="175">
        <v>0</v>
      </c>
      <c r="EX58" s="176"/>
      <c r="EY58" s="176"/>
      <c r="EZ58" s="176"/>
      <c r="FA58" s="176"/>
      <c r="FB58" s="176"/>
      <c r="FC58" s="176"/>
      <c r="FD58" s="176"/>
      <c r="FE58" s="176"/>
      <c r="FF58" s="176"/>
      <c r="FG58" s="175">
        <v>0</v>
      </c>
      <c r="FH58" s="176"/>
      <c r="FI58" s="176"/>
      <c r="FJ58" s="176"/>
      <c r="FK58" s="176"/>
      <c r="FL58" s="176"/>
      <c r="FM58" s="176"/>
      <c r="FN58" s="176"/>
      <c r="FO58" s="176"/>
      <c r="FP58" s="176"/>
    </row>
    <row r="59" spans="1:172" s="33" customFormat="1" ht="14.25" customHeight="1">
      <c r="A59" s="43"/>
      <c r="B59" s="50"/>
      <c r="C59" s="50"/>
      <c r="D59" s="173" t="s">
        <v>146</v>
      </c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4"/>
      <c r="AF59" s="180" t="s">
        <v>78</v>
      </c>
      <c r="AG59" s="180"/>
      <c r="AH59" s="180"/>
      <c r="AI59" s="180"/>
      <c r="AJ59" s="180"/>
      <c r="AK59" s="177" t="s">
        <v>231</v>
      </c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9"/>
      <c r="BA59" s="126">
        <f t="shared" si="0"/>
        <v>0</v>
      </c>
      <c r="BB59" s="127"/>
      <c r="BC59" s="127"/>
      <c r="BD59" s="127"/>
      <c r="BE59" s="127"/>
      <c r="BF59" s="127"/>
      <c r="BG59" s="127"/>
      <c r="BH59" s="127"/>
      <c r="BI59" s="127"/>
      <c r="BJ59" s="127"/>
      <c r="BK59" s="126">
        <f t="shared" si="1"/>
        <v>0</v>
      </c>
      <c r="BL59" s="127"/>
      <c r="BM59" s="127"/>
      <c r="BN59" s="127"/>
      <c r="BO59" s="127"/>
      <c r="BP59" s="127"/>
      <c r="BQ59" s="127"/>
      <c r="BR59" s="127"/>
      <c r="BS59" s="127"/>
      <c r="BT59" s="127"/>
      <c r="BU59" s="126">
        <f t="shared" si="2"/>
        <v>0</v>
      </c>
      <c r="BV59" s="127"/>
      <c r="BW59" s="127"/>
      <c r="BX59" s="127"/>
      <c r="BY59" s="127"/>
      <c r="BZ59" s="127"/>
      <c r="CA59" s="127"/>
      <c r="CB59" s="127"/>
      <c r="CC59" s="127"/>
      <c r="CD59" s="127"/>
      <c r="CE59" s="175">
        <v>0</v>
      </c>
      <c r="CF59" s="176"/>
      <c r="CG59" s="176"/>
      <c r="CH59" s="176"/>
      <c r="CI59" s="176"/>
      <c r="CJ59" s="176"/>
      <c r="CK59" s="176"/>
      <c r="CL59" s="176"/>
      <c r="CM59" s="176"/>
      <c r="CN59" s="176"/>
      <c r="CO59" s="175">
        <v>0</v>
      </c>
      <c r="CP59" s="176"/>
      <c r="CQ59" s="176"/>
      <c r="CR59" s="176"/>
      <c r="CS59" s="176"/>
      <c r="CT59" s="176"/>
      <c r="CU59" s="176"/>
      <c r="CV59" s="176"/>
      <c r="CW59" s="176"/>
      <c r="CX59" s="176"/>
      <c r="CY59" s="175">
        <v>0</v>
      </c>
      <c r="CZ59" s="176"/>
      <c r="DA59" s="176"/>
      <c r="DB59" s="176"/>
      <c r="DC59" s="176"/>
      <c r="DD59" s="176"/>
      <c r="DE59" s="176"/>
      <c r="DF59" s="176"/>
      <c r="DG59" s="176"/>
      <c r="DH59" s="176"/>
      <c r="DI59" s="175">
        <v>0</v>
      </c>
      <c r="DJ59" s="176"/>
      <c r="DK59" s="176"/>
      <c r="DL59" s="176"/>
      <c r="DM59" s="176"/>
      <c r="DN59" s="176"/>
      <c r="DO59" s="176"/>
      <c r="DP59" s="176"/>
      <c r="DQ59" s="176"/>
      <c r="DR59" s="176"/>
      <c r="DS59" s="175">
        <v>0</v>
      </c>
      <c r="DT59" s="176"/>
      <c r="DU59" s="176"/>
      <c r="DV59" s="176"/>
      <c r="DW59" s="176"/>
      <c r="DX59" s="176"/>
      <c r="DY59" s="176"/>
      <c r="DZ59" s="176"/>
      <c r="EA59" s="176"/>
      <c r="EB59" s="176"/>
      <c r="EC59" s="175">
        <v>0</v>
      </c>
      <c r="ED59" s="176"/>
      <c r="EE59" s="176"/>
      <c r="EF59" s="176"/>
      <c r="EG59" s="176"/>
      <c r="EH59" s="176"/>
      <c r="EI59" s="176"/>
      <c r="EJ59" s="176"/>
      <c r="EK59" s="176"/>
      <c r="EL59" s="176"/>
      <c r="EM59" s="175">
        <v>0</v>
      </c>
      <c r="EN59" s="176"/>
      <c r="EO59" s="176"/>
      <c r="EP59" s="176"/>
      <c r="EQ59" s="176"/>
      <c r="ER59" s="176"/>
      <c r="ES59" s="176"/>
      <c r="ET59" s="176"/>
      <c r="EU59" s="176"/>
      <c r="EV59" s="176"/>
      <c r="EW59" s="175">
        <v>0</v>
      </c>
      <c r="EX59" s="176"/>
      <c r="EY59" s="176"/>
      <c r="EZ59" s="176"/>
      <c r="FA59" s="176"/>
      <c r="FB59" s="176"/>
      <c r="FC59" s="176"/>
      <c r="FD59" s="176"/>
      <c r="FE59" s="176"/>
      <c r="FF59" s="176"/>
      <c r="FG59" s="175">
        <v>0</v>
      </c>
      <c r="FH59" s="176"/>
      <c r="FI59" s="176"/>
      <c r="FJ59" s="176"/>
      <c r="FK59" s="176"/>
      <c r="FL59" s="176"/>
      <c r="FM59" s="176"/>
      <c r="FN59" s="176"/>
      <c r="FO59" s="176"/>
      <c r="FP59" s="176"/>
    </row>
    <row r="60" spans="1:172" s="33" customFormat="1" ht="14.25" customHeight="1">
      <c r="A60" s="43"/>
      <c r="B60" s="50"/>
      <c r="C60" s="50"/>
      <c r="D60" s="173" t="s">
        <v>129</v>
      </c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4"/>
      <c r="AF60" s="180" t="s">
        <v>78</v>
      </c>
      <c r="AG60" s="180"/>
      <c r="AH60" s="180"/>
      <c r="AI60" s="180"/>
      <c r="AJ60" s="180"/>
      <c r="AK60" s="177" t="s">
        <v>232</v>
      </c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9"/>
      <c r="BA60" s="126">
        <f t="shared" si="0"/>
        <v>0</v>
      </c>
      <c r="BB60" s="127"/>
      <c r="BC60" s="127"/>
      <c r="BD60" s="127"/>
      <c r="BE60" s="127"/>
      <c r="BF60" s="127"/>
      <c r="BG60" s="127"/>
      <c r="BH60" s="127"/>
      <c r="BI60" s="127"/>
      <c r="BJ60" s="127"/>
      <c r="BK60" s="126">
        <f t="shared" si="1"/>
        <v>0</v>
      </c>
      <c r="BL60" s="127"/>
      <c r="BM60" s="127"/>
      <c r="BN60" s="127"/>
      <c r="BO60" s="127"/>
      <c r="BP60" s="127"/>
      <c r="BQ60" s="127"/>
      <c r="BR60" s="127"/>
      <c r="BS60" s="127"/>
      <c r="BT60" s="127"/>
      <c r="BU60" s="126">
        <f t="shared" si="2"/>
        <v>0</v>
      </c>
      <c r="BV60" s="127"/>
      <c r="BW60" s="127"/>
      <c r="BX60" s="127"/>
      <c r="BY60" s="127"/>
      <c r="BZ60" s="127"/>
      <c r="CA60" s="127"/>
      <c r="CB60" s="127"/>
      <c r="CC60" s="127"/>
      <c r="CD60" s="127"/>
      <c r="CE60" s="175">
        <v>0</v>
      </c>
      <c r="CF60" s="176"/>
      <c r="CG60" s="176"/>
      <c r="CH60" s="176"/>
      <c r="CI60" s="176"/>
      <c r="CJ60" s="176"/>
      <c r="CK60" s="176"/>
      <c r="CL60" s="176"/>
      <c r="CM60" s="176"/>
      <c r="CN60" s="176"/>
      <c r="CO60" s="175">
        <v>0</v>
      </c>
      <c r="CP60" s="176"/>
      <c r="CQ60" s="176"/>
      <c r="CR60" s="176"/>
      <c r="CS60" s="176"/>
      <c r="CT60" s="176"/>
      <c r="CU60" s="176"/>
      <c r="CV60" s="176"/>
      <c r="CW60" s="176"/>
      <c r="CX60" s="176"/>
      <c r="CY60" s="175">
        <v>0</v>
      </c>
      <c r="CZ60" s="176"/>
      <c r="DA60" s="176"/>
      <c r="DB60" s="176"/>
      <c r="DC60" s="176"/>
      <c r="DD60" s="176"/>
      <c r="DE60" s="176"/>
      <c r="DF60" s="176"/>
      <c r="DG60" s="176"/>
      <c r="DH60" s="176"/>
      <c r="DI60" s="175">
        <v>0</v>
      </c>
      <c r="DJ60" s="176"/>
      <c r="DK60" s="176"/>
      <c r="DL60" s="176"/>
      <c r="DM60" s="176"/>
      <c r="DN60" s="176"/>
      <c r="DO60" s="176"/>
      <c r="DP60" s="176"/>
      <c r="DQ60" s="176"/>
      <c r="DR60" s="176"/>
      <c r="DS60" s="175">
        <v>0</v>
      </c>
      <c r="DT60" s="176"/>
      <c r="DU60" s="176"/>
      <c r="DV60" s="176"/>
      <c r="DW60" s="176"/>
      <c r="DX60" s="176"/>
      <c r="DY60" s="176"/>
      <c r="DZ60" s="176"/>
      <c r="EA60" s="176"/>
      <c r="EB60" s="176"/>
      <c r="EC60" s="175">
        <v>0</v>
      </c>
      <c r="ED60" s="176"/>
      <c r="EE60" s="176"/>
      <c r="EF60" s="176"/>
      <c r="EG60" s="176"/>
      <c r="EH60" s="176"/>
      <c r="EI60" s="176"/>
      <c r="EJ60" s="176"/>
      <c r="EK60" s="176"/>
      <c r="EL60" s="176"/>
      <c r="EM60" s="175">
        <v>0</v>
      </c>
      <c r="EN60" s="176"/>
      <c r="EO60" s="176"/>
      <c r="EP60" s="176"/>
      <c r="EQ60" s="176"/>
      <c r="ER60" s="176"/>
      <c r="ES60" s="176"/>
      <c r="ET60" s="176"/>
      <c r="EU60" s="176"/>
      <c r="EV60" s="176"/>
      <c r="EW60" s="175">
        <v>0</v>
      </c>
      <c r="EX60" s="176"/>
      <c r="EY60" s="176"/>
      <c r="EZ60" s="176"/>
      <c r="FA60" s="176"/>
      <c r="FB60" s="176"/>
      <c r="FC60" s="176"/>
      <c r="FD60" s="176"/>
      <c r="FE60" s="176"/>
      <c r="FF60" s="176"/>
      <c r="FG60" s="175">
        <v>0</v>
      </c>
      <c r="FH60" s="176"/>
      <c r="FI60" s="176"/>
      <c r="FJ60" s="176"/>
      <c r="FK60" s="176"/>
      <c r="FL60" s="176"/>
      <c r="FM60" s="176"/>
      <c r="FN60" s="176"/>
      <c r="FO60" s="176"/>
      <c r="FP60" s="176"/>
    </row>
    <row r="61" spans="1:172" s="33" customFormat="1" ht="36" customHeight="1">
      <c r="A61" s="43"/>
      <c r="B61" s="50"/>
      <c r="C61" s="50"/>
      <c r="D61" s="173" t="s">
        <v>147</v>
      </c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4"/>
      <c r="AF61" s="180" t="s">
        <v>78</v>
      </c>
      <c r="AG61" s="180"/>
      <c r="AH61" s="180"/>
      <c r="AI61" s="180"/>
      <c r="AJ61" s="180"/>
      <c r="AK61" s="177" t="s">
        <v>233</v>
      </c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9"/>
      <c r="BA61" s="126">
        <f t="shared" si="0"/>
        <v>0</v>
      </c>
      <c r="BB61" s="127"/>
      <c r="BC61" s="127"/>
      <c r="BD61" s="127"/>
      <c r="BE61" s="127"/>
      <c r="BF61" s="127"/>
      <c r="BG61" s="127"/>
      <c r="BH61" s="127"/>
      <c r="BI61" s="127"/>
      <c r="BJ61" s="127"/>
      <c r="BK61" s="126">
        <f t="shared" si="1"/>
        <v>0</v>
      </c>
      <c r="BL61" s="127"/>
      <c r="BM61" s="127"/>
      <c r="BN61" s="127"/>
      <c r="BO61" s="127"/>
      <c r="BP61" s="127"/>
      <c r="BQ61" s="127"/>
      <c r="BR61" s="127"/>
      <c r="BS61" s="127"/>
      <c r="BT61" s="127"/>
      <c r="BU61" s="126">
        <f t="shared" si="2"/>
        <v>0</v>
      </c>
      <c r="BV61" s="127"/>
      <c r="BW61" s="127"/>
      <c r="BX61" s="127"/>
      <c r="BY61" s="127"/>
      <c r="BZ61" s="127"/>
      <c r="CA61" s="127"/>
      <c r="CB61" s="127"/>
      <c r="CC61" s="127"/>
      <c r="CD61" s="127"/>
      <c r="CE61" s="175">
        <v>0</v>
      </c>
      <c r="CF61" s="176"/>
      <c r="CG61" s="176"/>
      <c r="CH61" s="176"/>
      <c r="CI61" s="176"/>
      <c r="CJ61" s="176"/>
      <c r="CK61" s="176"/>
      <c r="CL61" s="176"/>
      <c r="CM61" s="176"/>
      <c r="CN61" s="176"/>
      <c r="CO61" s="175">
        <v>0</v>
      </c>
      <c r="CP61" s="176"/>
      <c r="CQ61" s="176"/>
      <c r="CR61" s="176"/>
      <c r="CS61" s="176"/>
      <c r="CT61" s="176"/>
      <c r="CU61" s="176"/>
      <c r="CV61" s="176"/>
      <c r="CW61" s="176"/>
      <c r="CX61" s="176"/>
      <c r="CY61" s="175">
        <v>0</v>
      </c>
      <c r="CZ61" s="176"/>
      <c r="DA61" s="176"/>
      <c r="DB61" s="176"/>
      <c r="DC61" s="176"/>
      <c r="DD61" s="176"/>
      <c r="DE61" s="176"/>
      <c r="DF61" s="176"/>
      <c r="DG61" s="176"/>
      <c r="DH61" s="176"/>
      <c r="DI61" s="175">
        <v>0</v>
      </c>
      <c r="DJ61" s="176"/>
      <c r="DK61" s="176"/>
      <c r="DL61" s="176"/>
      <c r="DM61" s="176"/>
      <c r="DN61" s="176"/>
      <c r="DO61" s="176"/>
      <c r="DP61" s="176"/>
      <c r="DQ61" s="176"/>
      <c r="DR61" s="176"/>
      <c r="DS61" s="175">
        <v>0</v>
      </c>
      <c r="DT61" s="176"/>
      <c r="DU61" s="176"/>
      <c r="DV61" s="176"/>
      <c r="DW61" s="176"/>
      <c r="DX61" s="176"/>
      <c r="DY61" s="176"/>
      <c r="DZ61" s="176"/>
      <c r="EA61" s="176"/>
      <c r="EB61" s="176"/>
      <c r="EC61" s="175">
        <v>0</v>
      </c>
      <c r="ED61" s="176"/>
      <c r="EE61" s="176"/>
      <c r="EF61" s="176"/>
      <c r="EG61" s="176"/>
      <c r="EH61" s="176"/>
      <c r="EI61" s="176"/>
      <c r="EJ61" s="176"/>
      <c r="EK61" s="176"/>
      <c r="EL61" s="176"/>
      <c r="EM61" s="175"/>
      <c r="EN61" s="176"/>
      <c r="EO61" s="176"/>
      <c r="EP61" s="176"/>
      <c r="EQ61" s="176"/>
      <c r="ER61" s="176"/>
      <c r="ES61" s="176"/>
      <c r="ET61" s="176"/>
      <c r="EU61" s="176"/>
      <c r="EV61" s="176"/>
      <c r="EW61" s="175"/>
      <c r="EX61" s="176"/>
      <c r="EY61" s="176"/>
      <c r="EZ61" s="176"/>
      <c r="FA61" s="176"/>
      <c r="FB61" s="176"/>
      <c r="FC61" s="176"/>
      <c r="FD61" s="176"/>
      <c r="FE61" s="176"/>
      <c r="FF61" s="176"/>
      <c r="FG61" s="175"/>
      <c r="FH61" s="176"/>
      <c r="FI61" s="176"/>
      <c r="FJ61" s="176"/>
      <c r="FK61" s="176"/>
      <c r="FL61" s="176"/>
      <c r="FM61" s="176"/>
      <c r="FN61" s="176"/>
      <c r="FO61" s="176"/>
      <c r="FP61" s="176"/>
    </row>
    <row r="62" spans="1:172" s="30" customFormat="1" ht="24.75" customHeight="1">
      <c r="A62" s="42"/>
      <c r="B62" s="137" t="s">
        <v>89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8"/>
      <c r="AF62" s="183" t="s">
        <v>78</v>
      </c>
      <c r="AG62" s="183"/>
      <c r="AH62" s="183"/>
      <c r="AI62" s="183"/>
      <c r="AJ62" s="183"/>
      <c r="AK62" s="147" t="s">
        <v>234</v>
      </c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9"/>
      <c r="BA62" s="126">
        <f t="shared" si="0"/>
        <v>113500</v>
      </c>
      <c r="BB62" s="127"/>
      <c r="BC62" s="127"/>
      <c r="BD62" s="127"/>
      <c r="BE62" s="127"/>
      <c r="BF62" s="127"/>
      <c r="BG62" s="127"/>
      <c r="BH62" s="127"/>
      <c r="BI62" s="127"/>
      <c r="BJ62" s="127"/>
      <c r="BK62" s="126">
        <f t="shared" si="1"/>
        <v>113500</v>
      </c>
      <c r="BL62" s="127"/>
      <c r="BM62" s="127"/>
      <c r="BN62" s="127"/>
      <c r="BO62" s="127"/>
      <c r="BP62" s="127"/>
      <c r="BQ62" s="127"/>
      <c r="BR62" s="127"/>
      <c r="BS62" s="127"/>
      <c r="BT62" s="127"/>
      <c r="BU62" s="126">
        <f t="shared" si="2"/>
        <v>113500</v>
      </c>
      <c r="BV62" s="127"/>
      <c r="BW62" s="127"/>
      <c r="BX62" s="127"/>
      <c r="BY62" s="127"/>
      <c r="BZ62" s="127"/>
      <c r="CA62" s="127"/>
      <c r="CB62" s="127"/>
      <c r="CC62" s="127"/>
      <c r="CD62" s="127"/>
      <c r="CE62" s="126">
        <f>CE63+CE64+CE65+CE66+CE67+CE68</f>
        <v>113500</v>
      </c>
      <c r="CF62" s="127"/>
      <c r="CG62" s="127"/>
      <c r="CH62" s="127"/>
      <c r="CI62" s="127"/>
      <c r="CJ62" s="127"/>
      <c r="CK62" s="127"/>
      <c r="CL62" s="127"/>
      <c r="CM62" s="127"/>
      <c r="CN62" s="127"/>
      <c r="CO62" s="126">
        <f>CO63+CO64+CO65+CO66+CO67+CO68</f>
        <v>113500</v>
      </c>
      <c r="CP62" s="127"/>
      <c r="CQ62" s="127"/>
      <c r="CR62" s="127"/>
      <c r="CS62" s="127"/>
      <c r="CT62" s="127"/>
      <c r="CU62" s="127"/>
      <c r="CV62" s="127"/>
      <c r="CW62" s="127"/>
      <c r="CX62" s="127"/>
      <c r="CY62" s="126">
        <f>CY63+CY64+CY65+CY66+CY67+CY68</f>
        <v>113500</v>
      </c>
      <c r="CZ62" s="127"/>
      <c r="DA62" s="127"/>
      <c r="DB62" s="127"/>
      <c r="DC62" s="127"/>
      <c r="DD62" s="127"/>
      <c r="DE62" s="127"/>
      <c r="DF62" s="127"/>
      <c r="DG62" s="127"/>
      <c r="DH62" s="127"/>
      <c r="DI62" s="126">
        <f>DI63+DI64+DI65+DI66+DI67+DI68</f>
        <v>0</v>
      </c>
      <c r="DJ62" s="127"/>
      <c r="DK62" s="127"/>
      <c r="DL62" s="127"/>
      <c r="DM62" s="127"/>
      <c r="DN62" s="127"/>
      <c r="DO62" s="127"/>
      <c r="DP62" s="127"/>
      <c r="DQ62" s="127"/>
      <c r="DR62" s="127"/>
      <c r="DS62" s="126">
        <f>DS63+DS64+DS65+DS66+DS67+DS68</f>
        <v>0</v>
      </c>
      <c r="DT62" s="127"/>
      <c r="DU62" s="127"/>
      <c r="DV62" s="127"/>
      <c r="DW62" s="127"/>
      <c r="DX62" s="127"/>
      <c r="DY62" s="127"/>
      <c r="DZ62" s="127"/>
      <c r="EA62" s="127"/>
      <c r="EB62" s="127"/>
      <c r="EC62" s="126">
        <f>EC63+EC64+EC65+EC66+EC67+EC68</f>
        <v>0</v>
      </c>
      <c r="ED62" s="127"/>
      <c r="EE62" s="127"/>
      <c r="EF62" s="127"/>
      <c r="EG62" s="127"/>
      <c r="EH62" s="127"/>
      <c r="EI62" s="127"/>
      <c r="EJ62" s="127"/>
      <c r="EK62" s="127"/>
      <c r="EL62" s="127"/>
      <c r="EM62" s="126">
        <f>EM63+EM64+EM65+EM66+EM67+EM68</f>
        <v>0</v>
      </c>
      <c r="EN62" s="127"/>
      <c r="EO62" s="127"/>
      <c r="EP62" s="127"/>
      <c r="EQ62" s="127"/>
      <c r="ER62" s="127"/>
      <c r="ES62" s="127"/>
      <c r="ET62" s="127"/>
      <c r="EU62" s="127"/>
      <c r="EV62" s="127"/>
      <c r="EW62" s="126">
        <f>EW63+EW64+EW65+EW66+EW67+EW68</f>
        <v>0</v>
      </c>
      <c r="EX62" s="127"/>
      <c r="EY62" s="127"/>
      <c r="EZ62" s="127"/>
      <c r="FA62" s="127"/>
      <c r="FB62" s="127"/>
      <c r="FC62" s="127"/>
      <c r="FD62" s="127"/>
      <c r="FE62" s="127"/>
      <c r="FF62" s="127"/>
      <c r="FG62" s="126">
        <f>FG63+FG64+FG65+FG66+FG67+FG68</f>
        <v>0</v>
      </c>
      <c r="FH62" s="127"/>
      <c r="FI62" s="127"/>
      <c r="FJ62" s="127"/>
      <c r="FK62" s="127"/>
      <c r="FL62" s="127"/>
      <c r="FM62" s="127"/>
      <c r="FN62" s="127"/>
      <c r="FO62" s="127"/>
      <c r="FP62" s="127"/>
    </row>
    <row r="63" spans="1:172" s="33" customFormat="1" ht="14.25" customHeight="1">
      <c r="A63" s="43"/>
      <c r="B63" s="50"/>
      <c r="C63" s="50"/>
      <c r="D63" s="173" t="s">
        <v>148</v>
      </c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4"/>
      <c r="AF63" s="180" t="s">
        <v>78</v>
      </c>
      <c r="AG63" s="180"/>
      <c r="AH63" s="180"/>
      <c r="AI63" s="180"/>
      <c r="AJ63" s="180"/>
      <c r="AK63" s="177" t="s">
        <v>235</v>
      </c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9"/>
      <c r="BA63" s="126">
        <f t="shared" si="0"/>
        <v>0</v>
      </c>
      <c r="BB63" s="127"/>
      <c r="BC63" s="127"/>
      <c r="BD63" s="127"/>
      <c r="BE63" s="127"/>
      <c r="BF63" s="127"/>
      <c r="BG63" s="127"/>
      <c r="BH63" s="127"/>
      <c r="BI63" s="127"/>
      <c r="BJ63" s="127"/>
      <c r="BK63" s="126">
        <f t="shared" si="1"/>
        <v>0</v>
      </c>
      <c r="BL63" s="127"/>
      <c r="BM63" s="127"/>
      <c r="BN63" s="127"/>
      <c r="BO63" s="127"/>
      <c r="BP63" s="127"/>
      <c r="BQ63" s="127"/>
      <c r="BR63" s="127"/>
      <c r="BS63" s="127"/>
      <c r="BT63" s="127"/>
      <c r="BU63" s="126">
        <f t="shared" si="2"/>
        <v>0</v>
      </c>
      <c r="BV63" s="127"/>
      <c r="BW63" s="127"/>
      <c r="BX63" s="127"/>
      <c r="BY63" s="127"/>
      <c r="BZ63" s="127"/>
      <c r="CA63" s="127"/>
      <c r="CB63" s="127"/>
      <c r="CC63" s="127"/>
      <c r="CD63" s="127"/>
      <c r="CE63" s="175">
        <v>0</v>
      </c>
      <c r="CF63" s="176"/>
      <c r="CG63" s="176"/>
      <c r="CH63" s="176"/>
      <c r="CI63" s="176"/>
      <c r="CJ63" s="176"/>
      <c r="CK63" s="176"/>
      <c r="CL63" s="176"/>
      <c r="CM63" s="176"/>
      <c r="CN63" s="176"/>
      <c r="CO63" s="175">
        <v>0</v>
      </c>
      <c r="CP63" s="176"/>
      <c r="CQ63" s="176"/>
      <c r="CR63" s="176"/>
      <c r="CS63" s="176"/>
      <c r="CT63" s="176"/>
      <c r="CU63" s="176"/>
      <c r="CV63" s="176"/>
      <c r="CW63" s="176"/>
      <c r="CX63" s="176"/>
      <c r="CY63" s="175">
        <v>0</v>
      </c>
      <c r="CZ63" s="176"/>
      <c r="DA63" s="176"/>
      <c r="DB63" s="176"/>
      <c r="DC63" s="176"/>
      <c r="DD63" s="176"/>
      <c r="DE63" s="176"/>
      <c r="DF63" s="176"/>
      <c r="DG63" s="176"/>
      <c r="DH63" s="176"/>
      <c r="DI63" s="175">
        <v>0</v>
      </c>
      <c r="DJ63" s="176"/>
      <c r="DK63" s="176"/>
      <c r="DL63" s="176"/>
      <c r="DM63" s="176"/>
      <c r="DN63" s="176"/>
      <c r="DO63" s="176"/>
      <c r="DP63" s="176"/>
      <c r="DQ63" s="176"/>
      <c r="DR63" s="176"/>
      <c r="DS63" s="175">
        <v>0</v>
      </c>
      <c r="DT63" s="176"/>
      <c r="DU63" s="176"/>
      <c r="DV63" s="176"/>
      <c r="DW63" s="176"/>
      <c r="DX63" s="176"/>
      <c r="DY63" s="176"/>
      <c r="DZ63" s="176"/>
      <c r="EA63" s="176"/>
      <c r="EB63" s="176"/>
      <c r="EC63" s="175">
        <v>0</v>
      </c>
      <c r="ED63" s="176"/>
      <c r="EE63" s="176"/>
      <c r="EF63" s="176"/>
      <c r="EG63" s="176"/>
      <c r="EH63" s="176"/>
      <c r="EI63" s="176"/>
      <c r="EJ63" s="176"/>
      <c r="EK63" s="176"/>
      <c r="EL63" s="176"/>
      <c r="EM63" s="175">
        <v>0</v>
      </c>
      <c r="EN63" s="176"/>
      <c r="EO63" s="176"/>
      <c r="EP63" s="176"/>
      <c r="EQ63" s="176"/>
      <c r="ER63" s="176"/>
      <c r="ES63" s="176"/>
      <c r="ET63" s="176"/>
      <c r="EU63" s="176"/>
      <c r="EV63" s="176"/>
      <c r="EW63" s="175">
        <v>0</v>
      </c>
      <c r="EX63" s="176"/>
      <c r="EY63" s="176"/>
      <c r="EZ63" s="176"/>
      <c r="FA63" s="176"/>
      <c r="FB63" s="176"/>
      <c r="FC63" s="176"/>
      <c r="FD63" s="176"/>
      <c r="FE63" s="176"/>
      <c r="FF63" s="176"/>
      <c r="FG63" s="175">
        <v>0</v>
      </c>
      <c r="FH63" s="176"/>
      <c r="FI63" s="176"/>
      <c r="FJ63" s="176"/>
      <c r="FK63" s="176"/>
      <c r="FL63" s="176"/>
      <c r="FM63" s="176"/>
      <c r="FN63" s="176"/>
      <c r="FO63" s="176"/>
      <c r="FP63" s="176"/>
    </row>
    <row r="64" spans="1:172" s="33" customFormat="1" ht="14.25" customHeight="1">
      <c r="A64" s="43"/>
      <c r="B64" s="50"/>
      <c r="C64" s="50"/>
      <c r="D64" s="173" t="s">
        <v>149</v>
      </c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4"/>
      <c r="AF64" s="180" t="s">
        <v>78</v>
      </c>
      <c r="AG64" s="180"/>
      <c r="AH64" s="180"/>
      <c r="AI64" s="180"/>
      <c r="AJ64" s="180"/>
      <c r="AK64" s="177" t="s">
        <v>236</v>
      </c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9"/>
      <c r="BA64" s="126">
        <f t="shared" si="0"/>
        <v>0</v>
      </c>
      <c r="BB64" s="127"/>
      <c r="BC64" s="127"/>
      <c r="BD64" s="127"/>
      <c r="BE64" s="127"/>
      <c r="BF64" s="127"/>
      <c r="BG64" s="127"/>
      <c r="BH64" s="127"/>
      <c r="BI64" s="127"/>
      <c r="BJ64" s="127"/>
      <c r="BK64" s="126">
        <f t="shared" si="1"/>
        <v>0</v>
      </c>
      <c r="BL64" s="127"/>
      <c r="BM64" s="127"/>
      <c r="BN64" s="127"/>
      <c r="BO64" s="127"/>
      <c r="BP64" s="127"/>
      <c r="BQ64" s="127"/>
      <c r="BR64" s="127"/>
      <c r="BS64" s="127"/>
      <c r="BT64" s="127"/>
      <c r="BU64" s="126">
        <f t="shared" si="2"/>
        <v>0</v>
      </c>
      <c r="BV64" s="127"/>
      <c r="BW64" s="127"/>
      <c r="BX64" s="127"/>
      <c r="BY64" s="127"/>
      <c r="BZ64" s="127"/>
      <c r="CA64" s="127"/>
      <c r="CB64" s="127"/>
      <c r="CC64" s="127"/>
      <c r="CD64" s="127"/>
      <c r="CE64" s="175"/>
      <c r="CF64" s="176"/>
      <c r="CG64" s="176"/>
      <c r="CH64" s="176"/>
      <c r="CI64" s="176"/>
      <c r="CJ64" s="176"/>
      <c r="CK64" s="176"/>
      <c r="CL64" s="176"/>
      <c r="CM64" s="176"/>
      <c r="CN64" s="176"/>
      <c r="CO64" s="175"/>
      <c r="CP64" s="176"/>
      <c r="CQ64" s="176"/>
      <c r="CR64" s="176"/>
      <c r="CS64" s="176"/>
      <c r="CT64" s="176"/>
      <c r="CU64" s="176"/>
      <c r="CV64" s="176"/>
      <c r="CW64" s="176"/>
      <c r="CX64" s="176"/>
      <c r="CY64" s="175"/>
      <c r="CZ64" s="176"/>
      <c r="DA64" s="176"/>
      <c r="DB64" s="176"/>
      <c r="DC64" s="176"/>
      <c r="DD64" s="176"/>
      <c r="DE64" s="176"/>
      <c r="DF64" s="176"/>
      <c r="DG64" s="176"/>
      <c r="DH64" s="176"/>
      <c r="DI64" s="175">
        <v>0</v>
      </c>
      <c r="DJ64" s="176"/>
      <c r="DK64" s="176"/>
      <c r="DL64" s="176"/>
      <c r="DM64" s="176"/>
      <c r="DN64" s="176"/>
      <c r="DO64" s="176"/>
      <c r="DP64" s="176"/>
      <c r="DQ64" s="176"/>
      <c r="DR64" s="176"/>
      <c r="DS64" s="175">
        <v>0</v>
      </c>
      <c r="DT64" s="176"/>
      <c r="DU64" s="176"/>
      <c r="DV64" s="176"/>
      <c r="DW64" s="176"/>
      <c r="DX64" s="176"/>
      <c r="DY64" s="176"/>
      <c r="DZ64" s="176"/>
      <c r="EA64" s="176"/>
      <c r="EB64" s="176"/>
      <c r="EC64" s="175">
        <v>0</v>
      </c>
      <c r="ED64" s="176"/>
      <c r="EE64" s="176"/>
      <c r="EF64" s="176"/>
      <c r="EG64" s="176"/>
      <c r="EH64" s="176"/>
      <c r="EI64" s="176"/>
      <c r="EJ64" s="176"/>
      <c r="EK64" s="176"/>
      <c r="EL64" s="176"/>
      <c r="EM64" s="175">
        <v>0</v>
      </c>
      <c r="EN64" s="176"/>
      <c r="EO64" s="176"/>
      <c r="EP64" s="176"/>
      <c r="EQ64" s="176"/>
      <c r="ER64" s="176"/>
      <c r="ES64" s="176"/>
      <c r="ET64" s="176"/>
      <c r="EU64" s="176"/>
      <c r="EV64" s="176"/>
      <c r="EW64" s="175">
        <v>0</v>
      </c>
      <c r="EX64" s="176"/>
      <c r="EY64" s="176"/>
      <c r="EZ64" s="176"/>
      <c r="FA64" s="176"/>
      <c r="FB64" s="176"/>
      <c r="FC64" s="176"/>
      <c r="FD64" s="176"/>
      <c r="FE64" s="176"/>
      <c r="FF64" s="176"/>
      <c r="FG64" s="175">
        <v>0</v>
      </c>
      <c r="FH64" s="176"/>
      <c r="FI64" s="176"/>
      <c r="FJ64" s="176"/>
      <c r="FK64" s="176"/>
      <c r="FL64" s="176"/>
      <c r="FM64" s="176"/>
      <c r="FN64" s="176"/>
      <c r="FO64" s="176"/>
      <c r="FP64" s="176"/>
    </row>
    <row r="65" spans="1:172" s="33" customFormat="1" ht="14.25" customHeight="1">
      <c r="A65" s="43"/>
      <c r="B65" s="50"/>
      <c r="C65" s="50"/>
      <c r="D65" s="173" t="s">
        <v>150</v>
      </c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4"/>
      <c r="AF65" s="180" t="s">
        <v>78</v>
      </c>
      <c r="AG65" s="180"/>
      <c r="AH65" s="180"/>
      <c r="AI65" s="180"/>
      <c r="AJ65" s="180"/>
      <c r="AK65" s="177" t="s">
        <v>237</v>
      </c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9"/>
      <c r="BA65" s="126">
        <f t="shared" si="0"/>
        <v>0</v>
      </c>
      <c r="BB65" s="127"/>
      <c r="BC65" s="127"/>
      <c r="BD65" s="127"/>
      <c r="BE65" s="127"/>
      <c r="BF65" s="127"/>
      <c r="BG65" s="127"/>
      <c r="BH65" s="127"/>
      <c r="BI65" s="127"/>
      <c r="BJ65" s="127"/>
      <c r="BK65" s="126">
        <f t="shared" si="1"/>
        <v>0</v>
      </c>
      <c r="BL65" s="127"/>
      <c r="BM65" s="127"/>
      <c r="BN65" s="127"/>
      <c r="BO65" s="127"/>
      <c r="BP65" s="127"/>
      <c r="BQ65" s="127"/>
      <c r="BR65" s="127"/>
      <c r="BS65" s="127"/>
      <c r="BT65" s="127"/>
      <c r="BU65" s="126">
        <f t="shared" si="2"/>
        <v>0</v>
      </c>
      <c r="BV65" s="127"/>
      <c r="BW65" s="127"/>
      <c r="BX65" s="127"/>
      <c r="BY65" s="127"/>
      <c r="BZ65" s="127"/>
      <c r="CA65" s="127"/>
      <c r="CB65" s="127"/>
      <c r="CC65" s="127"/>
      <c r="CD65" s="127"/>
      <c r="CE65" s="175"/>
      <c r="CF65" s="176"/>
      <c r="CG65" s="176"/>
      <c r="CH65" s="176"/>
      <c r="CI65" s="176"/>
      <c r="CJ65" s="176"/>
      <c r="CK65" s="176"/>
      <c r="CL65" s="176"/>
      <c r="CM65" s="176"/>
      <c r="CN65" s="176"/>
      <c r="CO65" s="175"/>
      <c r="CP65" s="176"/>
      <c r="CQ65" s="176"/>
      <c r="CR65" s="176"/>
      <c r="CS65" s="176"/>
      <c r="CT65" s="176"/>
      <c r="CU65" s="176"/>
      <c r="CV65" s="176"/>
      <c r="CW65" s="176"/>
      <c r="CX65" s="176"/>
      <c r="CY65" s="175"/>
      <c r="CZ65" s="176"/>
      <c r="DA65" s="176"/>
      <c r="DB65" s="176"/>
      <c r="DC65" s="176"/>
      <c r="DD65" s="176"/>
      <c r="DE65" s="176"/>
      <c r="DF65" s="176"/>
      <c r="DG65" s="176"/>
      <c r="DH65" s="176"/>
      <c r="DI65" s="175">
        <v>0</v>
      </c>
      <c r="DJ65" s="176"/>
      <c r="DK65" s="176"/>
      <c r="DL65" s="176"/>
      <c r="DM65" s="176"/>
      <c r="DN65" s="176"/>
      <c r="DO65" s="176"/>
      <c r="DP65" s="176"/>
      <c r="DQ65" s="176"/>
      <c r="DR65" s="176"/>
      <c r="DS65" s="175">
        <v>0</v>
      </c>
      <c r="DT65" s="176"/>
      <c r="DU65" s="176"/>
      <c r="DV65" s="176"/>
      <c r="DW65" s="176"/>
      <c r="DX65" s="176"/>
      <c r="DY65" s="176"/>
      <c r="DZ65" s="176"/>
      <c r="EA65" s="176"/>
      <c r="EB65" s="176"/>
      <c r="EC65" s="175">
        <v>0</v>
      </c>
      <c r="ED65" s="176"/>
      <c r="EE65" s="176"/>
      <c r="EF65" s="176"/>
      <c r="EG65" s="176"/>
      <c r="EH65" s="176"/>
      <c r="EI65" s="176"/>
      <c r="EJ65" s="176"/>
      <c r="EK65" s="176"/>
      <c r="EL65" s="176"/>
      <c r="EM65" s="175">
        <v>0</v>
      </c>
      <c r="EN65" s="176"/>
      <c r="EO65" s="176"/>
      <c r="EP65" s="176"/>
      <c r="EQ65" s="176"/>
      <c r="ER65" s="176"/>
      <c r="ES65" s="176"/>
      <c r="ET65" s="176"/>
      <c r="EU65" s="176"/>
      <c r="EV65" s="176"/>
      <c r="EW65" s="175">
        <v>0</v>
      </c>
      <c r="EX65" s="176"/>
      <c r="EY65" s="176"/>
      <c r="EZ65" s="176"/>
      <c r="FA65" s="176"/>
      <c r="FB65" s="176"/>
      <c r="FC65" s="176"/>
      <c r="FD65" s="176"/>
      <c r="FE65" s="176"/>
      <c r="FF65" s="176"/>
      <c r="FG65" s="175">
        <v>0</v>
      </c>
      <c r="FH65" s="176"/>
      <c r="FI65" s="176"/>
      <c r="FJ65" s="176"/>
      <c r="FK65" s="176"/>
      <c r="FL65" s="176"/>
      <c r="FM65" s="176"/>
      <c r="FN65" s="176"/>
      <c r="FO65" s="176"/>
      <c r="FP65" s="176"/>
    </row>
    <row r="66" spans="1:172" s="33" customFormat="1" ht="14.25" customHeight="1">
      <c r="A66" s="43"/>
      <c r="B66" s="50"/>
      <c r="C66" s="50"/>
      <c r="D66" s="173" t="s">
        <v>151</v>
      </c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4"/>
      <c r="AF66" s="180" t="s">
        <v>78</v>
      </c>
      <c r="AG66" s="180"/>
      <c r="AH66" s="180"/>
      <c r="AI66" s="180"/>
      <c r="AJ66" s="180"/>
      <c r="AK66" s="177" t="s">
        <v>238</v>
      </c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9"/>
      <c r="BA66" s="126">
        <f t="shared" si="0"/>
        <v>103500</v>
      </c>
      <c r="BB66" s="127"/>
      <c r="BC66" s="127"/>
      <c r="BD66" s="127"/>
      <c r="BE66" s="127"/>
      <c r="BF66" s="127"/>
      <c r="BG66" s="127"/>
      <c r="BH66" s="127"/>
      <c r="BI66" s="127"/>
      <c r="BJ66" s="127"/>
      <c r="BK66" s="126">
        <f t="shared" si="1"/>
        <v>103500</v>
      </c>
      <c r="BL66" s="127"/>
      <c r="BM66" s="127"/>
      <c r="BN66" s="127"/>
      <c r="BO66" s="127"/>
      <c r="BP66" s="127"/>
      <c r="BQ66" s="127"/>
      <c r="BR66" s="127"/>
      <c r="BS66" s="127"/>
      <c r="BT66" s="127"/>
      <c r="BU66" s="126">
        <f t="shared" si="2"/>
        <v>103500</v>
      </c>
      <c r="BV66" s="127"/>
      <c r="BW66" s="127"/>
      <c r="BX66" s="127"/>
      <c r="BY66" s="127"/>
      <c r="BZ66" s="127"/>
      <c r="CA66" s="127"/>
      <c r="CB66" s="127"/>
      <c r="CC66" s="127"/>
      <c r="CD66" s="127"/>
      <c r="CE66" s="175">
        <v>103500</v>
      </c>
      <c r="CF66" s="176"/>
      <c r="CG66" s="176"/>
      <c r="CH66" s="176"/>
      <c r="CI66" s="176"/>
      <c r="CJ66" s="176"/>
      <c r="CK66" s="176"/>
      <c r="CL66" s="176"/>
      <c r="CM66" s="176"/>
      <c r="CN66" s="176"/>
      <c r="CO66" s="175">
        <v>103500</v>
      </c>
      <c r="CP66" s="176"/>
      <c r="CQ66" s="176"/>
      <c r="CR66" s="176"/>
      <c r="CS66" s="176"/>
      <c r="CT66" s="176"/>
      <c r="CU66" s="176"/>
      <c r="CV66" s="176"/>
      <c r="CW66" s="176"/>
      <c r="CX66" s="176"/>
      <c r="CY66" s="175">
        <v>103500</v>
      </c>
      <c r="CZ66" s="176"/>
      <c r="DA66" s="176"/>
      <c r="DB66" s="176"/>
      <c r="DC66" s="176"/>
      <c r="DD66" s="176"/>
      <c r="DE66" s="176"/>
      <c r="DF66" s="176"/>
      <c r="DG66" s="176"/>
      <c r="DH66" s="176"/>
      <c r="DI66" s="175">
        <v>0</v>
      </c>
      <c r="DJ66" s="176"/>
      <c r="DK66" s="176"/>
      <c r="DL66" s="176"/>
      <c r="DM66" s="176"/>
      <c r="DN66" s="176"/>
      <c r="DO66" s="176"/>
      <c r="DP66" s="176"/>
      <c r="DQ66" s="176"/>
      <c r="DR66" s="176"/>
      <c r="DS66" s="175">
        <v>0</v>
      </c>
      <c r="DT66" s="176"/>
      <c r="DU66" s="176"/>
      <c r="DV66" s="176"/>
      <c r="DW66" s="176"/>
      <c r="DX66" s="176"/>
      <c r="DY66" s="176"/>
      <c r="DZ66" s="176"/>
      <c r="EA66" s="176"/>
      <c r="EB66" s="176"/>
      <c r="EC66" s="175">
        <v>0</v>
      </c>
      <c r="ED66" s="176"/>
      <c r="EE66" s="176"/>
      <c r="EF66" s="176"/>
      <c r="EG66" s="176"/>
      <c r="EH66" s="176"/>
      <c r="EI66" s="176"/>
      <c r="EJ66" s="176"/>
      <c r="EK66" s="176"/>
      <c r="EL66" s="176"/>
      <c r="EM66" s="175">
        <v>0</v>
      </c>
      <c r="EN66" s="176"/>
      <c r="EO66" s="176"/>
      <c r="EP66" s="176"/>
      <c r="EQ66" s="176"/>
      <c r="ER66" s="176"/>
      <c r="ES66" s="176"/>
      <c r="ET66" s="176"/>
      <c r="EU66" s="176"/>
      <c r="EV66" s="176"/>
      <c r="EW66" s="175">
        <v>0</v>
      </c>
      <c r="EX66" s="176"/>
      <c r="EY66" s="176"/>
      <c r="EZ66" s="176"/>
      <c r="FA66" s="176"/>
      <c r="FB66" s="176"/>
      <c r="FC66" s="176"/>
      <c r="FD66" s="176"/>
      <c r="FE66" s="176"/>
      <c r="FF66" s="176"/>
      <c r="FG66" s="175">
        <v>0</v>
      </c>
      <c r="FH66" s="176"/>
      <c r="FI66" s="176"/>
      <c r="FJ66" s="176"/>
      <c r="FK66" s="176"/>
      <c r="FL66" s="176"/>
      <c r="FM66" s="176"/>
      <c r="FN66" s="176"/>
      <c r="FO66" s="176"/>
      <c r="FP66" s="176"/>
    </row>
    <row r="67" spans="1:172" s="33" customFormat="1" ht="14.25" customHeight="1">
      <c r="A67" s="43"/>
      <c r="B67" s="50"/>
      <c r="C67" s="50"/>
      <c r="D67" s="173" t="s">
        <v>129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4"/>
      <c r="AF67" s="180" t="s">
        <v>78</v>
      </c>
      <c r="AG67" s="180"/>
      <c r="AH67" s="180"/>
      <c r="AI67" s="180"/>
      <c r="AJ67" s="180"/>
      <c r="AK67" s="177" t="s">
        <v>239</v>
      </c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9"/>
      <c r="BA67" s="126">
        <f t="shared" si="0"/>
        <v>0</v>
      </c>
      <c r="BB67" s="127"/>
      <c r="BC67" s="127"/>
      <c r="BD67" s="127"/>
      <c r="BE67" s="127"/>
      <c r="BF67" s="127"/>
      <c r="BG67" s="127"/>
      <c r="BH67" s="127"/>
      <c r="BI67" s="127"/>
      <c r="BJ67" s="127"/>
      <c r="BK67" s="126">
        <f t="shared" si="1"/>
        <v>0</v>
      </c>
      <c r="BL67" s="127"/>
      <c r="BM67" s="127"/>
      <c r="BN67" s="127"/>
      <c r="BO67" s="127"/>
      <c r="BP67" s="127"/>
      <c r="BQ67" s="127"/>
      <c r="BR67" s="127"/>
      <c r="BS67" s="127"/>
      <c r="BT67" s="127"/>
      <c r="BU67" s="126">
        <f t="shared" si="2"/>
        <v>0</v>
      </c>
      <c r="BV67" s="127"/>
      <c r="BW67" s="127"/>
      <c r="BX67" s="127"/>
      <c r="BY67" s="127"/>
      <c r="BZ67" s="127"/>
      <c r="CA67" s="127"/>
      <c r="CB67" s="127"/>
      <c r="CC67" s="127"/>
      <c r="CD67" s="127"/>
      <c r="CE67" s="175">
        <v>0</v>
      </c>
      <c r="CF67" s="176"/>
      <c r="CG67" s="176"/>
      <c r="CH67" s="176"/>
      <c r="CI67" s="176"/>
      <c r="CJ67" s="176"/>
      <c r="CK67" s="176"/>
      <c r="CL67" s="176"/>
      <c r="CM67" s="176"/>
      <c r="CN67" s="176"/>
      <c r="CO67" s="175">
        <v>0</v>
      </c>
      <c r="CP67" s="176"/>
      <c r="CQ67" s="176"/>
      <c r="CR67" s="176"/>
      <c r="CS67" s="176"/>
      <c r="CT67" s="176"/>
      <c r="CU67" s="176"/>
      <c r="CV67" s="176"/>
      <c r="CW67" s="176"/>
      <c r="CX67" s="176"/>
      <c r="CY67" s="175">
        <v>0</v>
      </c>
      <c r="CZ67" s="176"/>
      <c r="DA67" s="176"/>
      <c r="DB67" s="176"/>
      <c r="DC67" s="176"/>
      <c r="DD67" s="176"/>
      <c r="DE67" s="176"/>
      <c r="DF67" s="176"/>
      <c r="DG67" s="176"/>
      <c r="DH67" s="176"/>
      <c r="DI67" s="175">
        <v>0</v>
      </c>
      <c r="DJ67" s="176"/>
      <c r="DK67" s="176"/>
      <c r="DL67" s="176"/>
      <c r="DM67" s="176"/>
      <c r="DN67" s="176"/>
      <c r="DO67" s="176"/>
      <c r="DP67" s="176"/>
      <c r="DQ67" s="176"/>
      <c r="DR67" s="176"/>
      <c r="DS67" s="175">
        <v>0</v>
      </c>
      <c r="DT67" s="176"/>
      <c r="DU67" s="176"/>
      <c r="DV67" s="176"/>
      <c r="DW67" s="176"/>
      <c r="DX67" s="176"/>
      <c r="DY67" s="176"/>
      <c r="DZ67" s="176"/>
      <c r="EA67" s="176"/>
      <c r="EB67" s="176"/>
      <c r="EC67" s="175">
        <v>0</v>
      </c>
      <c r="ED67" s="176"/>
      <c r="EE67" s="176"/>
      <c r="EF67" s="176"/>
      <c r="EG67" s="176"/>
      <c r="EH67" s="176"/>
      <c r="EI67" s="176"/>
      <c r="EJ67" s="176"/>
      <c r="EK67" s="176"/>
      <c r="EL67" s="176"/>
      <c r="EM67" s="175">
        <v>0</v>
      </c>
      <c r="EN67" s="176"/>
      <c r="EO67" s="176"/>
      <c r="EP67" s="176"/>
      <c r="EQ67" s="176"/>
      <c r="ER67" s="176"/>
      <c r="ES67" s="176"/>
      <c r="ET67" s="176"/>
      <c r="EU67" s="176"/>
      <c r="EV67" s="176"/>
      <c r="EW67" s="175">
        <v>0</v>
      </c>
      <c r="EX67" s="176"/>
      <c r="EY67" s="176"/>
      <c r="EZ67" s="176"/>
      <c r="FA67" s="176"/>
      <c r="FB67" s="176"/>
      <c r="FC67" s="176"/>
      <c r="FD67" s="176"/>
      <c r="FE67" s="176"/>
      <c r="FF67" s="176"/>
      <c r="FG67" s="175">
        <v>0</v>
      </c>
      <c r="FH67" s="176"/>
      <c r="FI67" s="176"/>
      <c r="FJ67" s="176"/>
      <c r="FK67" s="176"/>
      <c r="FL67" s="176"/>
      <c r="FM67" s="176"/>
      <c r="FN67" s="176"/>
      <c r="FO67" s="176"/>
      <c r="FP67" s="176"/>
    </row>
    <row r="68" spans="1:172" s="33" customFormat="1" ht="35.25" customHeight="1">
      <c r="A68" s="43"/>
      <c r="B68" s="50"/>
      <c r="C68" s="50"/>
      <c r="D68" s="173" t="s">
        <v>152</v>
      </c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4"/>
      <c r="AF68" s="180" t="s">
        <v>78</v>
      </c>
      <c r="AG68" s="180"/>
      <c r="AH68" s="180"/>
      <c r="AI68" s="180"/>
      <c r="AJ68" s="180"/>
      <c r="AK68" s="177" t="s">
        <v>240</v>
      </c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9"/>
      <c r="BA68" s="126">
        <f t="shared" si="0"/>
        <v>10000</v>
      </c>
      <c r="BB68" s="127"/>
      <c r="BC68" s="127"/>
      <c r="BD68" s="127"/>
      <c r="BE68" s="127"/>
      <c r="BF68" s="127"/>
      <c r="BG68" s="127"/>
      <c r="BH68" s="127"/>
      <c r="BI68" s="127"/>
      <c r="BJ68" s="127"/>
      <c r="BK68" s="126">
        <f t="shared" si="1"/>
        <v>10000</v>
      </c>
      <c r="BL68" s="127"/>
      <c r="BM68" s="127"/>
      <c r="BN68" s="127"/>
      <c r="BO68" s="127"/>
      <c r="BP68" s="127"/>
      <c r="BQ68" s="127"/>
      <c r="BR68" s="127"/>
      <c r="BS68" s="127"/>
      <c r="BT68" s="127"/>
      <c r="BU68" s="126">
        <f t="shared" si="2"/>
        <v>10000</v>
      </c>
      <c r="BV68" s="127"/>
      <c r="BW68" s="127"/>
      <c r="BX68" s="127"/>
      <c r="BY68" s="127"/>
      <c r="BZ68" s="127"/>
      <c r="CA68" s="127"/>
      <c r="CB68" s="127"/>
      <c r="CC68" s="127"/>
      <c r="CD68" s="127"/>
      <c r="CE68" s="175">
        <v>10000</v>
      </c>
      <c r="CF68" s="176"/>
      <c r="CG68" s="176"/>
      <c r="CH68" s="176"/>
      <c r="CI68" s="176"/>
      <c r="CJ68" s="176"/>
      <c r="CK68" s="176"/>
      <c r="CL68" s="176"/>
      <c r="CM68" s="176"/>
      <c r="CN68" s="176"/>
      <c r="CO68" s="175">
        <v>10000</v>
      </c>
      <c r="CP68" s="176"/>
      <c r="CQ68" s="176"/>
      <c r="CR68" s="176"/>
      <c r="CS68" s="176"/>
      <c r="CT68" s="176"/>
      <c r="CU68" s="176"/>
      <c r="CV68" s="176"/>
      <c r="CW68" s="176"/>
      <c r="CX68" s="176"/>
      <c r="CY68" s="175">
        <v>10000</v>
      </c>
      <c r="CZ68" s="176"/>
      <c r="DA68" s="176"/>
      <c r="DB68" s="176"/>
      <c r="DC68" s="176"/>
      <c r="DD68" s="176"/>
      <c r="DE68" s="176"/>
      <c r="DF68" s="176"/>
      <c r="DG68" s="176"/>
      <c r="DH68" s="176"/>
      <c r="DI68" s="175">
        <v>0</v>
      </c>
      <c r="DJ68" s="176"/>
      <c r="DK68" s="176"/>
      <c r="DL68" s="176"/>
      <c r="DM68" s="176"/>
      <c r="DN68" s="176"/>
      <c r="DO68" s="176"/>
      <c r="DP68" s="176"/>
      <c r="DQ68" s="176"/>
      <c r="DR68" s="176"/>
      <c r="DS68" s="175">
        <v>0</v>
      </c>
      <c r="DT68" s="176"/>
      <c r="DU68" s="176"/>
      <c r="DV68" s="176"/>
      <c r="DW68" s="176"/>
      <c r="DX68" s="176"/>
      <c r="DY68" s="176"/>
      <c r="DZ68" s="176"/>
      <c r="EA68" s="176"/>
      <c r="EB68" s="176"/>
      <c r="EC68" s="175">
        <v>0</v>
      </c>
      <c r="ED68" s="176"/>
      <c r="EE68" s="176"/>
      <c r="EF68" s="176"/>
      <c r="EG68" s="176"/>
      <c r="EH68" s="176"/>
      <c r="EI68" s="176"/>
      <c r="EJ68" s="176"/>
      <c r="EK68" s="176"/>
      <c r="EL68" s="176"/>
      <c r="EM68" s="175"/>
      <c r="EN68" s="176"/>
      <c r="EO68" s="176"/>
      <c r="EP68" s="176"/>
      <c r="EQ68" s="176"/>
      <c r="ER68" s="176"/>
      <c r="ES68" s="176"/>
      <c r="ET68" s="176"/>
      <c r="EU68" s="176"/>
      <c r="EV68" s="176"/>
      <c r="EW68" s="175"/>
      <c r="EX68" s="176"/>
      <c r="EY68" s="176"/>
      <c r="EZ68" s="176"/>
      <c r="FA68" s="176"/>
      <c r="FB68" s="176"/>
      <c r="FC68" s="176"/>
      <c r="FD68" s="176"/>
      <c r="FE68" s="176"/>
      <c r="FF68" s="176"/>
      <c r="FG68" s="175"/>
      <c r="FH68" s="176"/>
      <c r="FI68" s="176"/>
      <c r="FJ68" s="176"/>
      <c r="FK68" s="176"/>
      <c r="FL68" s="176"/>
      <c r="FM68" s="176"/>
      <c r="FN68" s="176"/>
      <c r="FO68" s="176"/>
      <c r="FP68" s="176"/>
    </row>
    <row r="69" spans="1:172" s="34" customFormat="1" ht="23.25" customHeight="1">
      <c r="A69" s="44"/>
      <c r="B69" s="184" t="s">
        <v>79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5"/>
      <c r="AF69" s="186" t="s">
        <v>16</v>
      </c>
      <c r="AG69" s="186"/>
      <c r="AH69" s="186"/>
      <c r="AI69" s="186"/>
      <c r="AJ69" s="186"/>
      <c r="AK69" s="147" t="s">
        <v>222</v>
      </c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9"/>
      <c r="BA69" s="126">
        <f t="shared" si="0"/>
        <v>0</v>
      </c>
      <c r="BB69" s="127"/>
      <c r="BC69" s="127"/>
      <c r="BD69" s="127"/>
      <c r="BE69" s="127"/>
      <c r="BF69" s="127"/>
      <c r="BG69" s="127"/>
      <c r="BH69" s="127"/>
      <c r="BI69" s="127"/>
      <c r="BJ69" s="127"/>
      <c r="BK69" s="126">
        <f t="shared" si="1"/>
        <v>0</v>
      </c>
      <c r="BL69" s="127"/>
      <c r="BM69" s="127"/>
      <c r="BN69" s="127"/>
      <c r="BO69" s="127"/>
      <c r="BP69" s="127"/>
      <c r="BQ69" s="127"/>
      <c r="BR69" s="127"/>
      <c r="BS69" s="127"/>
      <c r="BT69" s="127"/>
      <c r="BU69" s="126">
        <f t="shared" si="2"/>
        <v>0</v>
      </c>
      <c r="BV69" s="127"/>
      <c r="BW69" s="127"/>
      <c r="BX69" s="127"/>
      <c r="BY69" s="127"/>
      <c r="BZ69" s="127"/>
      <c r="CA69" s="127"/>
      <c r="CB69" s="127"/>
      <c r="CC69" s="127"/>
      <c r="CD69" s="127"/>
      <c r="CE69" s="126">
        <f>CE70</f>
        <v>0</v>
      </c>
      <c r="CF69" s="127"/>
      <c r="CG69" s="127"/>
      <c r="CH69" s="127"/>
      <c r="CI69" s="127"/>
      <c r="CJ69" s="127"/>
      <c r="CK69" s="127"/>
      <c r="CL69" s="127"/>
      <c r="CM69" s="127"/>
      <c r="CN69" s="127"/>
      <c r="CO69" s="126">
        <f>CO70</f>
        <v>0</v>
      </c>
      <c r="CP69" s="127"/>
      <c r="CQ69" s="127"/>
      <c r="CR69" s="127"/>
      <c r="CS69" s="127"/>
      <c r="CT69" s="127"/>
      <c r="CU69" s="127"/>
      <c r="CV69" s="127"/>
      <c r="CW69" s="127"/>
      <c r="CX69" s="127"/>
      <c r="CY69" s="126">
        <f>CY70</f>
        <v>0</v>
      </c>
      <c r="CZ69" s="127"/>
      <c r="DA69" s="127"/>
      <c r="DB69" s="127"/>
      <c r="DC69" s="127"/>
      <c r="DD69" s="127"/>
      <c r="DE69" s="127"/>
      <c r="DF69" s="127"/>
      <c r="DG69" s="127"/>
      <c r="DH69" s="127"/>
      <c r="DI69" s="126">
        <f>DI70</f>
        <v>0</v>
      </c>
      <c r="DJ69" s="127"/>
      <c r="DK69" s="127"/>
      <c r="DL69" s="127"/>
      <c r="DM69" s="127"/>
      <c r="DN69" s="127"/>
      <c r="DO69" s="127"/>
      <c r="DP69" s="127"/>
      <c r="DQ69" s="127"/>
      <c r="DR69" s="127"/>
      <c r="DS69" s="126">
        <f>DS70</f>
        <v>0</v>
      </c>
      <c r="DT69" s="127"/>
      <c r="DU69" s="127"/>
      <c r="DV69" s="127"/>
      <c r="DW69" s="127"/>
      <c r="DX69" s="127"/>
      <c r="DY69" s="127"/>
      <c r="DZ69" s="127"/>
      <c r="EA69" s="127"/>
      <c r="EB69" s="127"/>
      <c r="EC69" s="126">
        <f>EC70</f>
        <v>0</v>
      </c>
      <c r="ED69" s="127"/>
      <c r="EE69" s="127"/>
      <c r="EF69" s="127"/>
      <c r="EG69" s="127"/>
      <c r="EH69" s="127"/>
      <c r="EI69" s="127"/>
      <c r="EJ69" s="127"/>
      <c r="EK69" s="127"/>
      <c r="EL69" s="127"/>
      <c r="EM69" s="126">
        <f>EM70</f>
        <v>0</v>
      </c>
      <c r="EN69" s="127"/>
      <c r="EO69" s="127"/>
      <c r="EP69" s="127"/>
      <c r="EQ69" s="127"/>
      <c r="ER69" s="127"/>
      <c r="ES69" s="127"/>
      <c r="ET69" s="127"/>
      <c r="EU69" s="127"/>
      <c r="EV69" s="127"/>
      <c r="EW69" s="126">
        <f>EW70</f>
        <v>0</v>
      </c>
      <c r="EX69" s="127"/>
      <c r="EY69" s="127"/>
      <c r="EZ69" s="127"/>
      <c r="FA69" s="127"/>
      <c r="FB69" s="127"/>
      <c r="FC69" s="127"/>
      <c r="FD69" s="127"/>
      <c r="FE69" s="127"/>
      <c r="FF69" s="127"/>
      <c r="FG69" s="126">
        <f>FG70</f>
        <v>0</v>
      </c>
      <c r="FH69" s="127"/>
      <c r="FI69" s="127"/>
      <c r="FJ69" s="127"/>
      <c r="FK69" s="127"/>
      <c r="FL69" s="127"/>
      <c r="FM69" s="127"/>
      <c r="FN69" s="127"/>
      <c r="FO69" s="127"/>
      <c r="FP69" s="127"/>
    </row>
    <row r="70" spans="1:172" s="33" customFormat="1" ht="14.25" customHeight="1">
      <c r="A70" s="43"/>
      <c r="B70" s="50"/>
      <c r="C70" s="50"/>
      <c r="D70" s="173" t="s">
        <v>141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4"/>
      <c r="AF70" s="180" t="s">
        <v>17</v>
      </c>
      <c r="AG70" s="180"/>
      <c r="AH70" s="180"/>
      <c r="AI70" s="180"/>
      <c r="AJ70" s="180"/>
      <c r="AK70" s="177" t="s">
        <v>225</v>
      </c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9"/>
      <c r="BA70" s="126">
        <f t="shared" si="0"/>
        <v>0</v>
      </c>
      <c r="BB70" s="127"/>
      <c r="BC70" s="127"/>
      <c r="BD70" s="127"/>
      <c r="BE70" s="127"/>
      <c r="BF70" s="127"/>
      <c r="BG70" s="127"/>
      <c r="BH70" s="127"/>
      <c r="BI70" s="127"/>
      <c r="BJ70" s="127"/>
      <c r="BK70" s="126">
        <f t="shared" si="1"/>
        <v>0</v>
      </c>
      <c r="BL70" s="127"/>
      <c r="BM70" s="127"/>
      <c r="BN70" s="127"/>
      <c r="BO70" s="127"/>
      <c r="BP70" s="127"/>
      <c r="BQ70" s="127"/>
      <c r="BR70" s="127"/>
      <c r="BS70" s="127"/>
      <c r="BT70" s="127"/>
      <c r="BU70" s="126">
        <f t="shared" si="2"/>
        <v>0</v>
      </c>
      <c r="BV70" s="127"/>
      <c r="BW70" s="127"/>
      <c r="BX70" s="127"/>
      <c r="BY70" s="127"/>
      <c r="BZ70" s="127"/>
      <c r="CA70" s="127"/>
      <c r="CB70" s="127"/>
      <c r="CC70" s="127"/>
      <c r="CD70" s="127"/>
      <c r="CE70" s="126">
        <v>0</v>
      </c>
      <c r="CF70" s="127"/>
      <c r="CG70" s="127"/>
      <c r="CH70" s="127"/>
      <c r="CI70" s="127"/>
      <c r="CJ70" s="127"/>
      <c r="CK70" s="127"/>
      <c r="CL70" s="127"/>
      <c r="CM70" s="127"/>
      <c r="CN70" s="127"/>
      <c r="CO70" s="126">
        <v>0</v>
      </c>
      <c r="CP70" s="127"/>
      <c r="CQ70" s="127"/>
      <c r="CR70" s="127"/>
      <c r="CS70" s="127"/>
      <c r="CT70" s="127"/>
      <c r="CU70" s="127"/>
      <c r="CV70" s="127"/>
      <c r="CW70" s="127"/>
      <c r="CX70" s="127"/>
      <c r="CY70" s="126">
        <v>0</v>
      </c>
      <c r="CZ70" s="127"/>
      <c r="DA70" s="127"/>
      <c r="DB70" s="127"/>
      <c r="DC70" s="127"/>
      <c r="DD70" s="127"/>
      <c r="DE70" s="127"/>
      <c r="DF70" s="127"/>
      <c r="DG70" s="127"/>
      <c r="DH70" s="127"/>
      <c r="DI70" s="126">
        <v>0</v>
      </c>
      <c r="DJ70" s="127"/>
      <c r="DK70" s="127"/>
      <c r="DL70" s="127"/>
      <c r="DM70" s="127"/>
      <c r="DN70" s="127"/>
      <c r="DO70" s="127"/>
      <c r="DP70" s="127"/>
      <c r="DQ70" s="127"/>
      <c r="DR70" s="127"/>
      <c r="DS70" s="126">
        <v>0</v>
      </c>
      <c r="DT70" s="127"/>
      <c r="DU70" s="127"/>
      <c r="DV70" s="127"/>
      <c r="DW70" s="127"/>
      <c r="DX70" s="127"/>
      <c r="DY70" s="127"/>
      <c r="DZ70" s="127"/>
      <c r="EA70" s="127"/>
      <c r="EB70" s="127"/>
      <c r="EC70" s="126">
        <v>0</v>
      </c>
      <c r="ED70" s="127"/>
      <c r="EE70" s="127"/>
      <c r="EF70" s="127"/>
      <c r="EG70" s="127"/>
      <c r="EH70" s="127"/>
      <c r="EI70" s="127"/>
      <c r="EJ70" s="127"/>
      <c r="EK70" s="127"/>
      <c r="EL70" s="127"/>
      <c r="EM70" s="126">
        <v>0</v>
      </c>
      <c r="EN70" s="127"/>
      <c r="EO70" s="127"/>
      <c r="EP70" s="127"/>
      <c r="EQ70" s="127"/>
      <c r="ER70" s="127"/>
      <c r="ES70" s="127"/>
      <c r="ET70" s="127"/>
      <c r="EU70" s="127"/>
      <c r="EV70" s="127"/>
      <c r="EW70" s="126">
        <v>0</v>
      </c>
      <c r="EX70" s="127"/>
      <c r="EY70" s="127"/>
      <c r="EZ70" s="127"/>
      <c r="FA70" s="127"/>
      <c r="FB70" s="127"/>
      <c r="FC70" s="127"/>
      <c r="FD70" s="127"/>
      <c r="FE70" s="127"/>
      <c r="FF70" s="127"/>
      <c r="FG70" s="126">
        <v>0</v>
      </c>
      <c r="FH70" s="127"/>
      <c r="FI70" s="127"/>
      <c r="FJ70" s="127"/>
      <c r="FK70" s="127"/>
      <c r="FL70" s="127"/>
      <c r="FM70" s="127"/>
      <c r="FN70" s="127"/>
      <c r="FO70" s="127"/>
      <c r="FP70" s="127"/>
    </row>
    <row r="71" spans="1:172" s="30" customFormat="1" ht="23.25" customHeight="1">
      <c r="A71" s="42"/>
      <c r="B71" s="137" t="s">
        <v>80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8"/>
      <c r="AF71" s="183" t="s">
        <v>43</v>
      </c>
      <c r="AG71" s="183"/>
      <c r="AH71" s="183"/>
      <c r="AI71" s="183"/>
      <c r="AJ71" s="183"/>
      <c r="AK71" s="147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9"/>
      <c r="BA71" s="126">
        <f t="shared" si="0"/>
        <v>0</v>
      </c>
      <c r="BB71" s="127"/>
      <c r="BC71" s="127"/>
      <c r="BD71" s="127"/>
      <c r="BE71" s="127"/>
      <c r="BF71" s="127"/>
      <c r="BG71" s="127"/>
      <c r="BH71" s="127"/>
      <c r="BI71" s="127"/>
      <c r="BJ71" s="127"/>
      <c r="BK71" s="126">
        <f t="shared" si="1"/>
        <v>0</v>
      </c>
      <c r="BL71" s="127"/>
      <c r="BM71" s="127"/>
      <c r="BN71" s="127"/>
      <c r="BO71" s="127"/>
      <c r="BP71" s="127"/>
      <c r="BQ71" s="127"/>
      <c r="BR71" s="127"/>
      <c r="BS71" s="127"/>
      <c r="BT71" s="127"/>
      <c r="BU71" s="126">
        <f t="shared" si="2"/>
        <v>0</v>
      </c>
      <c r="BV71" s="127"/>
      <c r="BW71" s="127"/>
      <c r="BX71" s="127"/>
      <c r="BY71" s="127"/>
      <c r="BZ71" s="127"/>
      <c r="CA71" s="127"/>
      <c r="CB71" s="127"/>
      <c r="CC71" s="127"/>
      <c r="CD71" s="127"/>
      <c r="CE71" s="126">
        <v>0</v>
      </c>
      <c r="CF71" s="127"/>
      <c r="CG71" s="127"/>
      <c r="CH71" s="127"/>
      <c r="CI71" s="127"/>
      <c r="CJ71" s="127"/>
      <c r="CK71" s="127"/>
      <c r="CL71" s="127"/>
      <c r="CM71" s="127"/>
      <c r="CN71" s="127"/>
      <c r="CO71" s="126">
        <v>0</v>
      </c>
      <c r="CP71" s="127"/>
      <c r="CQ71" s="127"/>
      <c r="CR71" s="127"/>
      <c r="CS71" s="127"/>
      <c r="CT71" s="127"/>
      <c r="CU71" s="127"/>
      <c r="CV71" s="127"/>
      <c r="CW71" s="127"/>
      <c r="CX71" s="127"/>
      <c r="CY71" s="126">
        <v>0</v>
      </c>
      <c r="CZ71" s="127"/>
      <c r="DA71" s="127"/>
      <c r="DB71" s="127"/>
      <c r="DC71" s="127"/>
      <c r="DD71" s="127"/>
      <c r="DE71" s="127"/>
      <c r="DF71" s="127"/>
      <c r="DG71" s="127"/>
      <c r="DH71" s="127"/>
      <c r="DI71" s="126">
        <v>0</v>
      </c>
      <c r="DJ71" s="127"/>
      <c r="DK71" s="127"/>
      <c r="DL71" s="127"/>
      <c r="DM71" s="127"/>
      <c r="DN71" s="127"/>
      <c r="DO71" s="127"/>
      <c r="DP71" s="127"/>
      <c r="DQ71" s="127"/>
      <c r="DR71" s="127"/>
      <c r="DS71" s="126">
        <v>0</v>
      </c>
      <c r="DT71" s="127"/>
      <c r="DU71" s="127"/>
      <c r="DV71" s="127"/>
      <c r="DW71" s="127"/>
      <c r="DX71" s="127"/>
      <c r="DY71" s="127"/>
      <c r="DZ71" s="127"/>
      <c r="EA71" s="127"/>
      <c r="EB71" s="127"/>
      <c r="EC71" s="126">
        <v>0</v>
      </c>
      <c r="ED71" s="127"/>
      <c r="EE71" s="127"/>
      <c r="EF71" s="127"/>
      <c r="EG71" s="127"/>
      <c r="EH71" s="127"/>
      <c r="EI71" s="127"/>
      <c r="EJ71" s="127"/>
      <c r="EK71" s="127"/>
      <c r="EL71" s="127"/>
      <c r="EM71" s="126">
        <v>0</v>
      </c>
      <c r="EN71" s="127"/>
      <c r="EO71" s="127"/>
      <c r="EP71" s="127"/>
      <c r="EQ71" s="127"/>
      <c r="ER71" s="127"/>
      <c r="ES71" s="127"/>
      <c r="ET71" s="127"/>
      <c r="EU71" s="127"/>
      <c r="EV71" s="127"/>
      <c r="EW71" s="126">
        <v>0</v>
      </c>
      <c r="EX71" s="127"/>
      <c r="EY71" s="127"/>
      <c r="EZ71" s="127"/>
      <c r="FA71" s="127"/>
      <c r="FB71" s="127"/>
      <c r="FC71" s="127"/>
      <c r="FD71" s="127"/>
      <c r="FE71" s="127"/>
      <c r="FF71" s="127"/>
      <c r="FG71" s="126">
        <v>0</v>
      </c>
      <c r="FH71" s="127"/>
      <c r="FI71" s="127"/>
      <c r="FJ71" s="127"/>
      <c r="FK71" s="127"/>
      <c r="FL71" s="127"/>
      <c r="FM71" s="127"/>
      <c r="FN71" s="127"/>
      <c r="FO71" s="127"/>
      <c r="FP71" s="127"/>
    </row>
    <row r="72" spans="1:172" s="30" customFormat="1" ht="14.25" customHeight="1">
      <c r="A72" s="42"/>
      <c r="B72" s="137" t="s">
        <v>81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8"/>
      <c r="AF72" s="183" t="s">
        <v>111</v>
      </c>
      <c r="AG72" s="183"/>
      <c r="AH72" s="183"/>
      <c r="AI72" s="183"/>
      <c r="AJ72" s="183"/>
      <c r="AK72" s="147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9"/>
      <c r="BA72" s="126">
        <f t="shared" si="0"/>
        <v>0</v>
      </c>
      <c r="BB72" s="127"/>
      <c r="BC72" s="127"/>
      <c r="BD72" s="127"/>
      <c r="BE72" s="127"/>
      <c r="BF72" s="127"/>
      <c r="BG72" s="127"/>
      <c r="BH72" s="127"/>
      <c r="BI72" s="127"/>
      <c r="BJ72" s="127"/>
      <c r="BK72" s="126">
        <f t="shared" si="1"/>
        <v>0</v>
      </c>
      <c r="BL72" s="127"/>
      <c r="BM72" s="127"/>
      <c r="BN72" s="127"/>
      <c r="BO72" s="127"/>
      <c r="BP72" s="127"/>
      <c r="BQ72" s="127"/>
      <c r="BR72" s="127"/>
      <c r="BS72" s="127"/>
      <c r="BT72" s="127"/>
      <c r="BU72" s="126">
        <f t="shared" si="2"/>
        <v>0</v>
      </c>
      <c r="BV72" s="127"/>
      <c r="BW72" s="127"/>
      <c r="BX72" s="127"/>
      <c r="BY72" s="127"/>
      <c r="BZ72" s="127"/>
      <c r="CA72" s="127"/>
      <c r="CB72" s="127"/>
      <c r="CC72" s="127"/>
      <c r="CD72" s="127"/>
      <c r="CE72" s="126">
        <v>0</v>
      </c>
      <c r="CF72" s="127"/>
      <c r="CG72" s="127"/>
      <c r="CH72" s="127"/>
      <c r="CI72" s="127"/>
      <c r="CJ72" s="127"/>
      <c r="CK72" s="127"/>
      <c r="CL72" s="127"/>
      <c r="CM72" s="127"/>
      <c r="CN72" s="127"/>
      <c r="CO72" s="126">
        <v>0</v>
      </c>
      <c r="CP72" s="127"/>
      <c r="CQ72" s="127"/>
      <c r="CR72" s="127"/>
      <c r="CS72" s="127"/>
      <c r="CT72" s="127"/>
      <c r="CU72" s="127"/>
      <c r="CV72" s="127"/>
      <c r="CW72" s="127"/>
      <c r="CX72" s="127"/>
      <c r="CY72" s="126">
        <v>0</v>
      </c>
      <c r="CZ72" s="127"/>
      <c r="DA72" s="127"/>
      <c r="DB72" s="127"/>
      <c r="DC72" s="127"/>
      <c r="DD72" s="127"/>
      <c r="DE72" s="127"/>
      <c r="DF72" s="127"/>
      <c r="DG72" s="127"/>
      <c r="DH72" s="127"/>
      <c r="DI72" s="126">
        <v>0</v>
      </c>
      <c r="DJ72" s="127"/>
      <c r="DK72" s="127"/>
      <c r="DL72" s="127"/>
      <c r="DM72" s="127"/>
      <c r="DN72" s="127"/>
      <c r="DO72" s="127"/>
      <c r="DP72" s="127"/>
      <c r="DQ72" s="127"/>
      <c r="DR72" s="127"/>
      <c r="DS72" s="126">
        <v>0</v>
      </c>
      <c r="DT72" s="127"/>
      <c r="DU72" s="127"/>
      <c r="DV72" s="127"/>
      <c r="DW72" s="127"/>
      <c r="DX72" s="127"/>
      <c r="DY72" s="127"/>
      <c r="DZ72" s="127"/>
      <c r="EA72" s="127"/>
      <c r="EB72" s="127"/>
      <c r="EC72" s="126">
        <v>0</v>
      </c>
      <c r="ED72" s="127"/>
      <c r="EE72" s="127"/>
      <c r="EF72" s="127"/>
      <c r="EG72" s="127"/>
      <c r="EH72" s="127"/>
      <c r="EI72" s="127"/>
      <c r="EJ72" s="127"/>
      <c r="EK72" s="127"/>
      <c r="EL72" s="127"/>
      <c r="EM72" s="126">
        <v>0</v>
      </c>
      <c r="EN72" s="127"/>
      <c r="EO72" s="127"/>
      <c r="EP72" s="127"/>
      <c r="EQ72" s="127"/>
      <c r="ER72" s="127"/>
      <c r="ES72" s="127"/>
      <c r="ET72" s="127"/>
      <c r="EU72" s="127"/>
      <c r="EV72" s="127"/>
      <c r="EW72" s="126">
        <v>0</v>
      </c>
      <c r="EX72" s="127"/>
      <c r="EY72" s="127"/>
      <c r="EZ72" s="127"/>
      <c r="FA72" s="127"/>
      <c r="FB72" s="127"/>
      <c r="FC72" s="127"/>
      <c r="FD72" s="127"/>
      <c r="FE72" s="127"/>
      <c r="FF72" s="127"/>
      <c r="FG72" s="126">
        <v>0</v>
      </c>
      <c r="FH72" s="127"/>
      <c r="FI72" s="127"/>
      <c r="FJ72" s="127"/>
      <c r="FK72" s="127"/>
      <c r="FL72" s="127"/>
      <c r="FM72" s="127"/>
      <c r="FN72" s="127"/>
      <c r="FO72" s="127"/>
      <c r="FP72" s="127"/>
    </row>
    <row r="73" spans="1:172" s="30" customFormat="1" ht="14.25" customHeight="1">
      <c r="A73" s="42"/>
      <c r="B73" s="137" t="s">
        <v>82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8"/>
      <c r="AF73" s="183" t="s">
        <v>83</v>
      </c>
      <c r="AG73" s="183"/>
      <c r="AH73" s="183"/>
      <c r="AI73" s="183"/>
      <c r="AJ73" s="183"/>
      <c r="AK73" s="147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9"/>
      <c r="BA73" s="126">
        <f aca="true" t="shared" si="3" ref="BA73:BA78">CE73+DI73+EM73</f>
        <v>2000</v>
      </c>
      <c r="BB73" s="127"/>
      <c r="BC73" s="127"/>
      <c r="BD73" s="127"/>
      <c r="BE73" s="127"/>
      <c r="BF73" s="127"/>
      <c r="BG73" s="127"/>
      <c r="BH73" s="127"/>
      <c r="BI73" s="127"/>
      <c r="BJ73" s="127"/>
      <c r="BK73" s="126">
        <f aca="true" t="shared" si="4" ref="BK73:BK78">CO73+DS73+EW73</f>
        <v>2000</v>
      </c>
      <c r="BL73" s="127"/>
      <c r="BM73" s="127"/>
      <c r="BN73" s="127"/>
      <c r="BO73" s="127"/>
      <c r="BP73" s="127"/>
      <c r="BQ73" s="127"/>
      <c r="BR73" s="127"/>
      <c r="BS73" s="127"/>
      <c r="BT73" s="127"/>
      <c r="BU73" s="126">
        <f aca="true" t="shared" si="5" ref="BU73:BU78">CY73+EC73+FG73</f>
        <v>2000</v>
      </c>
      <c r="BV73" s="127"/>
      <c r="BW73" s="127"/>
      <c r="BX73" s="127"/>
      <c r="BY73" s="127"/>
      <c r="BZ73" s="127"/>
      <c r="CA73" s="127"/>
      <c r="CB73" s="127"/>
      <c r="CC73" s="127"/>
      <c r="CD73" s="127"/>
      <c r="CE73" s="126">
        <f>CE74</f>
        <v>2000</v>
      </c>
      <c r="CF73" s="127"/>
      <c r="CG73" s="127"/>
      <c r="CH73" s="127"/>
      <c r="CI73" s="127"/>
      <c r="CJ73" s="127"/>
      <c r="CK73" s="127"/>
      <c r="CL73" s="127"/>
      <c r="CM73" s="127"/>
      <c r="CN73" s="127"/>
      <c r="CO73" s="126">
        <f>CO74</f>
        <v>2000</v>
      </c>
      <c r="CP73" s="127"/>
      <c r="CQ73" s="127"/>
      <c r="CR73" s="127"/>
      <c r="CS73" s="127"/>
      <c r="CT73" s="127"/>
      <c r="CU73" s="127"/>
      <c r="CV73" s="127"/>
      <c r="CW73" s="127"/>
      <c r="CX73" s="127"/>
      <c r="CY73" s="126">
        <f>CY74</f>
        <v>2000</v>
      </c>
      <c r="CZ73" s="127"/>
      <c r="DA73" s="127"/>
      <c r="DB73" s="127"/>
      <c r="DC73" s="127"/>
      <c r="DD73" s="127"/>
      <c r="DE73" s="127"/>
      <c r="DF73" s="127"/>
      <c r="DG73" s="127"/>
      <c r="DH73" s="127"/>
      <c r="DI73" s="126">
        <f>DI74</f>
        <v>0</v>
      </c>
      <c r="DJ73" s="127"/>
      <c r="DK73" s="127"/>
      <c r="DL73" s="127"/>
      <c r="DM73" s="127"/>
      <c r="DN73" s="127"/>
      <c r="DO73" s="127"/>
      <c r="DP73" s="127"/>
      <c r="DQ73" s="127"/>
      <c r="DR73" s="127"/>
      <c r="DS73" s="126">
        <f>DS74</f>
        <v>0</v>
      </c>
      <c r="DT73" s="127"/>
      <c r="DU73" s="127"/>
      <c r="DV73" s="127"/>
      <c r="DW73" s="127"/>
      <c r="DX73" s="127"/>
      <c r="DY73" s="127"/>
      <c r="DZ73" s="127"/>
      <c r="EA73" s="127"/>
      <c r="EB73" s="127"/>
      <c r="EC73" s="126">
        <f>EC74</f>
        <v>0</v>
      </c>
      <c r="ED73" s="127"/>
      <c r="EE73" s="127"/>
      <c r="EF73" s="127"/>
      <c r="EG73" s="127"/>
      <c r="EH73" s="127"/>
      <c r="EI73" s="127"/>
      <c r="EJ73" s="127"/>
      <c r="EK73" s="127"/>
      <c r="EL73" s="127"/>
      <c r="EM73" s="126">
        <f>EM74</f>
        <v>0</v>
      </c>
      <c r="EN73" s="127"/>
      <c r="EO73" s="127"/>
      <c r="EP73" s="127"/>
      <c r="EQ73" s="127"/>
      <c r="ER73" s="127"/>
      <c r="ES73" s="127"/>
      <c r="ET73" s="127"/>
      <c r="EU73" s="127"/>
      <c r="EV73" s="127"/>
      <c r="EW73" s="126">
        <f>EW74</f>
        <v>0</v>
      </c>
      <c r="EX73" s="127"/>
      <c r="EY73" s="127"/>
      <c r="EZ73" s="127"/>
      <c r="FA73" s="127"/>
      <c r="FB73" s="127"/>
      <c r="FC73" s="127"/>
      <c r="FD73" s="127"/>
      <c r="FE73" s="127"/>
      <c r="FF73" s="127"/>
      <c r="FG73" s="126">
        <f>FG74</f>
        <v>0</v>
      </c>
      <c r="FH73" s="127"/>
      <c r="FI73" s="127"/>
      <c r="FJ73" s="127"/>
      <c r="FK73" s="127"/>
      <c r="FL73" s="127"/>
      <c r="FM73" s="127"/>
      <c r="FN73" s="127"/>
      <c r="FO73" s="127"/>
      <c r="FP73" s="127"/>
    </row>
    <row r="74" spans="1:172" s="30" customFormat="1" ht="14.25" customHeight="1">
      <c r="A74" s="42"/>
      <c r="B74" s="137" t="s">
        <v>91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8"/>
      <c r="AF74" s="183" t="s">
        <v>85</v>
      </c>
      <c r="AG74" s="183"/>
      <c r="AH74" s="183"/>
      <c r="AI74" s="183"/>
      <c r="AJ74" s="183"/>
      <c r="AK74" s="147" t="s">
        <v>222</v>
      </c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9"/>
      <c r="BA74" s="126">
        <f t="shared" si="3"/>
        <v>2000</v>
      </c>
      <c r="BB74" s="127"/>
      <c r="BC74" s="127"/>
      <c r="BD74" s="127"/>
      <c r="BE74" s="127"/>
      <c r="BF74" s="127"/>
      <c r="BG74" s="127"/>
      <c r="BH74" s="127"/>
      <c r="BI74" s="127"/>
      <c r="BJ74" s="127"/>
      <c r="BK74" s="126">
        <f t="shared" si="4"/>
        <v>2000</v>
      </c>
      <c r="BL74" s="127"/>
      <c r="BM74" s="127"/>
      <c r="BN74" s="127"/>
      <c r="BO74" s="127"/>
      <c r="BP74" s="127"/>
      <c r="BQ74" s="127"/>
      <c r="BR74" s="127"/>
      <c r="BS74" s="127"/>
      <c r="BT74" s="127"/>
      <c r="BU74" s="126">
        <f t="shared" si="5"/>
        <v>2000</v>
      </c>
      <c r="BV74" s="127"/>
      <c r="BW74" s="127"/>
      <c r="BX74" s="127"/>
      <c r="BY74" s="127"/>
      <c r="BZ74" s="127"/>
      <c r="CA74" s="127"/>
      <c r="CB74" s="127"/>
      <c r="CC74" s="127"/>
      <c r="CD74" s="127"/>
      <c r="CE74" s="126">
        <f>CE75+CE76+CE77</f>
        <v>2000</v>
      </c>
      <c r="CF74" s="127"/>
      <c r="CG74" s="127"/>
      <c r="CH74" s="127"/>
      <c r="CI74" s="127"/>
      <c r="CJ74" s="127"/>
      <c r="CK74" s="127"/>
      <c r="CL74" s="127"/>
      <c r="CM74" s="127"/>
      <c r="CN74" s="127"/>
      <c r="CO74" s="126">
        <f>CO75+CO76+CO77</f>
        <v>2000</v>
      </c>
      <c r="CP74" s="127"/>
      <c r="CQ74" s="127"/>
      <c r="CR74" s="127"/>
      <c r="CS74" s="127"/>
      <c r="CT74" s="127"/>
      <c r="CU74" s="127"/>
      <c r="CV74" s="127"/>
      <c r="CW74" s="127"/>
      <c r="CX74" s="127"/>
      <c r="CY74" s="126">
        <f>CY75+CY76+CY77</f>
        <v>2000</v>
      </c>
      <c r="CZ74" s="127"/>
      <c r="DA74" s="127"/>
      <c r="DB74" s="127"/>
      <c r="DC74" s="127"/>
      <c r="DD74" s="127"/>
      <c r="DE74" s="127"/>
      <c r="DF74" s="127"/>
      <c r="DG74" s="127"/>
      <c r="DH74" s="127"/>
      <c r="DI74" s="126">
        <f>DI75+DI76+DI77</f>
        <v>0</v>
      </c>
      <c r="DJ74" s="127"/>
      <c r="DK74" s="127"/>
      <c r="DL74" s="127"/>
      <c r="DM74" s="127"/>
      <c r="DN74" s="127"/>
      <c r="DO74" s="127"/>
      <c r="DP74" s="127"/>
      <c r="DQ74" s="127"/>
      <c r="DR74" s="127"/>
      <c r="DS74" s="126">
        <f>DS75+DS76+DS77</f>
        <v>0</v>
      </c>
      <c r="DT74" s="127"/>
      <c r="DU74" s="127"/>
      <c r="DV74" s="127"/>
      <c r="DW74" s="127"/>
      <c r="DX74" s="127"/>
      <c r="DY74" s="127"/>
      <c r="DZ74" s="127"/>
      <c r="EA74" s="127"/>
      <c r="EB74" s="127"/>
      <c r="EC74" s="126">
        <f>EC75+EC76+EC77</f>
        <v>0</v>
      </c>
      <c r="ED74" s="127"/>
      <c r="EE74" s="127"/>
      <c r="EF74" s="127"/>
      <c r="EG74" s="127"/>
      <c r="EH74" s="127"/>
      <c r="EI74" s="127"/>
      <c r="EJ74" s="127"/>
      <c r="EK74" s="127"/>
      <c r="EL74" s="127"/>
      <c r="EM74" s="126">
        <f>EM75+EM76+EM77</f>
        <v>0</v>
      </c>
      <c r="EN74" s="127"/>
      <c r="EO74" s="127"/>
      <c r="EP74" s="127"/>
      <c r="EQ74" s="127"/>
      <c r="ER74" s="127"/>
      <c r="ES74" s="127"/>
      <c r="ET74" s="127"/>
      <c r="EU74" s="127"/>
      <c r="EV74" s="127"/>
      <c r="EW74" s="126">
        <f>EW75+EW76+EW77</f>
        <v>0</v>
      </c>
      <c r="EX74" s="127"/>
      <c r="EY74" s="127"/>
      <c r="EZ74" s="127"/>
      <c r="FA74" s="127"/>
      <c r="FB74" s="127"/>
      <c r="FC74" s="127"/>
      <c r="FD74" s="127"/>
      <c r="FE74" s="127"/>
      <c r="FF74" s="127"/>
      <c r="FG74" s="126">
        <f>FG75+FG76+FG77</f>
        <v>0</v>
      </c>
      <c r="FH74" s="127"/>
      <c r="FI74" s="127"/>
      <c r="FJ74" s="127"/>
      <c r="FK74" s="127"/>
      <c r="FL74" s="127"/>
      <c r="FM74" s="127"/>
      <c r="FN74" s="127"/>
      <c r="FO74" s="127"/>
      <c r="FP74" s="127"/>
    </row>
    <row r="75" spans="1:172" s="33" customFormat="1" ht="24.75" customHeight="1">
      <c r="A75" s="43"/>
      <c r="B75" s="50"/>
      <c r="C75" s="50"/>
      <c r="D75" s="173" t="s">
        <v>86</v>
      </c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4"/>
      <c r="AF75" s="180" t="s">
        <v>84</v>
      </c>
      <c r="AG75" s="180"/>
      <c r="AH75" s="180"/>
      <c r="AI75" s="180"/>
      <c r="AJ75" s="180"/>
      <c r="AK75" s="177" t="s">
        <v>223</v>
      </c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9"/>
      <c r="BA75" s="126">
        <f t="shared" si="3"/>
        <v>1000</v>
      </c>
      <c r="BB75" s="127"/>
      <c r="BC75" s="127"/>
      <c r="BD75" s="127"/>
      <c r="BE75" s="127"/>
      <c r="BF75" s="127"/>
      <c r="BG75" s="127"/>
      <c r="BH75" s="127"/>
      <c r="BI75" s="127"/>
      <c r="BJ75" s="127"/>
      <c r="BK75" s="126">
        <f t="shared" si="4"/>
        <v>1000</v>
      </c>
      <c r="BL75" s="127"/>
      <c r="BM75" s="127"/>
      <c r="BN75" s="127"/>
      <c r="BO75" s="127"/>
      <c r="BP75" s="127"/>
      <c r="BQ75" s="127"/>
      <c r="BR75" s="127"/>
      <c r="BS75" s="127"/>
      <c r="BT75" s="127"/>
      <c r="BU75" s="126">
        <f t="shared" si="5"/>
        <v>1000</v>
      </c>
      <c r="BV75" s="127"/>
      <c r="BW75" s="127"/>
      <c r="BX75" s="127"/>
      <c r="BY75" s="127"/>
      <c r="BZ75" s="127"/>
      <c r="CA75" s="127"/>
      <c r="CB75" s="127"/>
      <c r="CC75" s="127"/>
      <c r="CD75" s="127"/>
      <c r="CE75" s="175">
        <v>1000</v>
      </c>
      <c r="CF75" s="176"/>
      <c r="CG75" s="176"/>
      <c r="CH75" s="176"/>
      <c r="CI75" s="176"/>
      <c r="CJ75" s="176"/>
      <c r="CK75" s="176"/>
      <c r="CL75" s="176"/>
      <c r="CM75" s="176"/>
      <c r="CN75" s="176"/>
      <c r="CO75" s="175">
        <v>1000</v>
      </c>
      <c r="CP75" s="176"/>
      <c r="CQ75" s="176"/>
      <c r="CR75" s="176"/>
      <c r="CS75" s="176"/>
      <c r="CT75" s="176"/>
      <c r="CU75" s="176"/>
      <c r="CV75" s="176"/>
      <c r="CW75" s="176"/>
      <c r="CX75" s="176"/>
      <c r="CY75" s="175">
        <v>1000</v>
      </c>
      <c r="CZ75" s="176"/>
      <c r="DA75" s="176"/>
      <c r="DB75" s="176"/>
      <c r="DC75" s="176"/>
      <c r="DD75" s="176"/>
      <c r="DE75" s="176"/>
      <c r="DF75" s="176"/>
      <c r="DG75" s="176"/>
      <c r="DH75" s="176"/>
      <c r="DI75" s="175">
        <v>0</v>
      </c>
      <c r="DJ75" s="176"/>
      <c r="DK75" s="176"/>
      <c r="DL75" s="176"/>
      <c r="DM75" s="176"/>
      <c r="DN75" s="176"/>
      <c r="DO75" s="176"/>
      <c r="DP75" s="176"/>
      <c r="DQ75" s="176"/>
      <c r="DR75" s="176"/>
      <c r="DS75" s="175">
        <v>0</v>
      </c>
      <c r="DT75" s="176"/>
      <c r="DU75" s="176"/>
      <c r="DV75" s="176"/>
      <c r="DW75" s="176"/>
      <c r="DX75" s="176"/>
      <c r="DY75" s="176"/>
      <c r="DZ75" s="176"/>
      <c r="EA75" s="176"/>
      <c r="EB75" s="176"/>
      <c r="EC75" s="175">
        <v>0</v>
      </c>
      <c r="ED75" s="176"/>
      <c r="EE75" s="176"/>
      <c r="EF75" s="176"/>
      <c r="EG75" s="176"/>
      <c r="EH75" s="176"/>
      <c r="EI75" s="176"/>
      <c r="EJ75" s="176"/>
      <c r="EK75" s="176"/>
      <c r="EL75" s="176"/>
      <c r="EM75" s="175">
        <v>0</v>
      </c>
      <c r="EN75" s="176"/>
      <c r="EO75" s="176"/>
      <c r="EP75" s="176"/>
      <c r="EQ75" s="176"/>
      <c r="ER75" s="176"/>
      <c r="ES75" s="176"/>
      <c r="ET75" s="176"/>
      <c r="EU75" s="176"/>
      <c r="EV75" s="176"/>
      <c r="EW75" s="175">
        <v>0</v>
      </c>
      <c r="EX75" s="176"/>
      <c r="EY75" s="176"/>
      <c r="EZ75" s="176"/>
      <c r="FA75" s="176"/>
      <c r="FB75" s="176"/>
      <c r="FC75" s="176"/>
      <c r="FD75" s="176"/>
      <c r="FE75" s="176"/>
      <c r="FF75" s="176"/>
      <c r="FG75" s="175">
        <v>0</v>
      </c>
      <c r="FH75" s="176"/>
      <c r="FI75" s="176"/>
      <c r="FJ75" s="176"/>
      <c r="FK75" s="176"/>
      <c r="FL75" s="176"/>
      <c r="FM75" s="176"/>
      <c r="FN75" s="176"/>
      <c r="FO75" s="176"/>
      <c r="FP75" s="176"/>
    </row>
    <row r="76" spans="1:172" s="33" customFormat="1" ht="48.75" customHeight="1">
      <c r="A76" s="43"/>
      <c r="B76" s="50"/>
      <c r="C76" s="50"/>
      <c r="D76" s="173" t="s">
        <v>178</v>
      </c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4"/>
      <c r="AF76" s="180" t="s">
        <v>87</v>
      </c>
      <c r="AG76" s="180"/>
      <c r="AH76" s="180"/>
      <c r="AI76" s="180"/>
      <c r="AJ76" s="180"/>
      <c r="AK76" s="177" t="s">
        <v>223</v>
      </c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9"/>
      <c r="BA76" s="126">
        <f t="shared" si="3"/>
        <v>1000</v>
      </c>
      <c r="BB76" s="127"/>
      <c r="BC76" s="127"/>
      <c r="BD76" s="127"/>
      <c r="BE76" s="127"/>
      <c r="BF76" s="127"/>
      <c r="BG76" s="127"/>
      <c r="BH76" s="127"/>
      <c r="BI76" s="127"/>
      <c r="BJ76" s="127"/>
      <c r="BK76" s="126">
        <f t="shared" si="4"/>
        <v>1000</v>
      </c>
      <c r="BL76" s="127"/>
      <c r="BM76" s="127"/>
      <c r="BN76" s="127"/>
      <c r="BO76" s="127"/>
      <c r="BP76" s="127"/>
      <c r="BQ76" s="127"/>
      <c r="BR76" s="127"/>
      <c r="BS76" s="127"/>
      <c r="BT76" s="127"/>
      <c r="BU76" s="126">
        <f t="shared" si="5"/>
        <v>1000</v>
      </c>
      <c r="BV76" s="127"/>
      <c r="BW76" s="127"/>
      <c r="BX76" s="127"/>
      <c r="BY76" s="127"/>
      <c r="BZ76" s="127"/>
      <c r="CA76" s="127"/>
      <c r="CB76" s="127"/>
      <c r="CC76" s="127"/>
      <c r="CD76" s="127"/>
      <c r="CE76" s="175">
        <v>1000</v>
      </c>
      <c r="CF76" s="176"/>
      <c r="CG76" s="176"/>
      <c r="CH76" s="176"/>
      <c r="CI76" s="176"/>
      <c r="CJ76" s="176"/>
      <c r="CK76" s="176"/>
      <c r="CL76" s="176"/>
      <c r="CM76" s="176"/>
      <c r="CN76" s="176"/>
      <c r="CO76" s="175">
        <v>1000</v>
      </c>
      <c r="CP76" s="176"/>
      <c r="CQ76" s="176"/>
      <c r="CR76" s="176"/>
      <c r="CS76" s="176"/>
      <c r="CT76" s="176"/>
      <c r="CU76" s="176"/>
      <c r="CV76" s="176"/>
      <c r="CW76" s="176"/>
      <c r="CX76" s="176"/>
      <c r="CY76" s="175">
        <v>1000</v>
      </c>
      <c r="CZ76" s="176"/>
      <c r="DA76" s="176"/>
      <c r="DB76" s="176"/>
      <c r="DC76" s="176"/>
      <c r="DD76" s="176"/>
      <c r="DE76" s="176"/>
      <c r="DF76" s="176"/>
      <c r="DG76" s="176"/>
      <c r="DH76" s="176"/>
      <c r="DI76" s="175">
        <v>0</v>
      </c>
      <c r="DJ76" s="176"/>
      <c r="DK76" s="176"/>
      <c r="DL76" s="176"/>
      <c r="DM76" s="176"/>
      <c r="DN76" s="176"/>
      <c r="DO76" s="176"/>
      <c r="DP76" s="176"/>
      <c r="DQ76" s="176"/>
      <c r="DR76" s="176"/>
      <c r="DS76" s="175">
        <v>0</v>
      </c>
      <c r="DT76" s="176"/>
      <c r="DU76" s="176"/>
      <c r="DV76" s="176"/>
      <c r="DW76" s="176"/>
      <c r="DX76" s="176"/>
      <c r="DY76" s="176"/>
      <c r="DZ76" s="176"/>
      <c r="EA76" s="176"/>
      <c r="EB76" s="176"/>
      <c r="EC76" s="175">
        <v>0</v>
      </c>
      <c r="ED76" s="176"/>
      <c r="EE76" s="176"/>
      <c r="EF76" s="176"/>
      <c r="EG76" s="176"/>
      <c r="EH76" s="176"/>
      <c r="EI76" s="176"/>
      <c r="EJ76" s="176"/>
      <c r="EK76" s="176"/>
      <c r="EL76" s="176"/>
      <c r="EM76" s="175">
        <v>0</v>
      </c>
      <c r="EN76" s="176"/>
      <c r="EO76" s="176"/>
      <c r="EP76" s="176"/>
      <c r="EQ76" s="176"/>
      <c r="ER76" s="176"/>
      <c r="ES76" s="176"/>
      <c r="ET76" s="176"/>
      <c r="EU76" s="176"/>
      <c r="EV76" s="176"/>
      <c r="EW76" s="175">
        <v>0</v>
      </c>
      <c r="EX76" s="176"/>
      <c r="EY76" s="176"/>
      <c r="EZ76" s="176"/>
      <c r="FA76" s="176"/>
      <c r="FB76" s="176"/>
      <c r="FC76" s="176"/>
      <c r="FD76" s="176"/>
      <c r="FE76" s="176"/>
      <c r="FF76" s="176"/>
      <c r="FG76" s="175">
        <v>0</v>
      </c>
      <c r="FH76" s="176"/>
      <c r="FI76" s="176"/>
      <c r="FJ76" s="176"/>
      <c r="FK76" s="176"/>
      <c r="FL76" s="176"/>
      <c r="FM76" s="176"/>
      <c r="FN76" s="176"/>
      <c r="FO76" s="176"/>
      <c r="FP76" s="176"/>
    </row>
    <row r="77" spans="1:172" s="33" customFormat="1" ht="14.25" customHeight="1">
      <c r="A77" s="43"/>
      <c r="B77" s="50"/>
      <c r="C77" s="50"/>
      <c r="D77" s="173" t="s">
        <v>140</v>
      </c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4"/>
      <c r="AF77" s="180" t="s">
        <v>88</v>
      </c>
      <c r="AG77" s="180"/>
      <c r="AH77" s="180"/>
      <c r="AI77" s="180"/>
      <c r="AJ77" s="180"/>
      <c r="AK77" s="177" t="s">
        <v>224</v>
      </c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9"/>
      <c r="BA77" s="126">
        <f t="shared" si="3"/>
        <v>0</v>
      </c>
      <c r="BB77" s="127"/>
      <c r="BC77" s="127"/>
      <c r="BD77" s="127"/>
      <c r="BE77" s="127"/>
      <c r="BF77" s="127"/>
      <c r="BG77" s="127"/>
      <c r="BH77" s="127"/>
      <c r="BI77" s="127"/>
      <c r="BJ77" s="127"/>
      <c r="BK77" s="126">
        <f t="shared" si="4"/>
        <v>0</v>
      </c>
      <c r="BL77" s="127"/>
      <c r="BM77" s="127"/>
      <c r="BN77" s="127"/>
      <c r="BO77" s="127"/>
      <c r="BP77" s="127"/>
      <c r="BQ77" s="127"/>
      <c r="BR77" s="127"/>
      <c r="BS77" s="127"/>
      <c r="BT77" s="127"/>
      <c r="BU77" s="126">
        <f t="shared" si="5"/>
        <v>0</v>
      </c>
      <c r="BV77" s="127"/>
      <c r="BW77" s="127"/>
      <c r="BX77" s="127"/>
      <c r="BY77" s="127"/>
      <c r="BZ77" s="127"/>
      <c r="CA77" s="127"/>
      <c r="CB77" s="127"/>
      <c r="CC77" s="127"/>
      <c r="CD77" s="127"/>
      <c r="CE77" s="175">
        <v>0</v>
      </c>
      <c r="CF77" s="176"/>
      <c r="CG77" s="176"/>
      <c r="CH77" s="176"/>
      <c r="CI77" s="176"/>
      <c r="CJ77" s="176"/>
      <c r="CK77" s="176"/>
      <c r="CL77" s="176"/>
      <c r="CM77" s="176"/>
      <c r="CN77" s="176"/>
      <c r="CO77" s="175">
        <v>0</v>
      </c>
      <c r="CP77" s="176"/>
      <c r="CQ77" s="176"/>
      <c r="CR77" s="176"/>
      <c r="CS77" s="176"/>
      <c r="CT77" s="176"/>
      <c r="CU77" s="176"/>
      <c r="CV77" s="176"/>
      <c r="CW77" s="176"/>
      <c r="CX77" s="176"/>
      <c r="CY77" s="175">
        <v>0</v>
      </c>
      <c r="CZ77" s="176"/>
      <c r="DA77" s="176"/>
      <c r="DB77" s="176"/>
      <c r="DC77" s="176"/>
      <c r="DD77" s="176"/>
      <c r="DE77" s="176"/>
      <c r="DF77" s="176"/>
      <c r="DG77" s="176"/>
      <c r="DH77" s="176"/>
      <c r="DI77" s="175">
        <v>0</v>
      </c>
      <c r="DJ77" s="176"/>
      <c r="DK77" s="176"/>
      <c r="DL77" s="176"/>
      <c r="DM77" s="176"/>
      <c r="DN77" s="176"/>
      <c r="DO77" s="176"/>
      <c r="DP77" s="176"/>
      <c r="DQ77" s="176"/>
      <c r="DR77" s="176"/>
      <c r="DS77" s="175">
        <v>0</v>
      </c>
      <c r="DT77" s="176"/>
      <c r="DU77" s="176"/>
      <c r="DV77" s="176"/>
      <c r="DW77" s="176"/>
      <c r="DX77" s="176"/>
      <c r="DY77" s="176"/>
      <c r="DZ77" s="176"/>
      <c r="EA77" s="176"/>
      <c r="EB77" s="176"/>
      <c r="EC77" s="175">
        <v>0</v>
      </c>
      <c r="ED77" s="176"/>
      <c r="EE77" s="176"/>
      <c r="EF77" s="176"/>
      <c r="EG77" s="176"/>
      <c r="EH77" s="176"/>
      <c r="EI77" s="176"/>
      <c r="EJ77" s="176"/>
      <c r="EK77" s="176"/>
      <c r="EL77" s="176"/>
      <c r="EM77" s="175">
        <v>0</v>
      </c>
      <c r="EN77" s="176"/>
      <c r="EO77" s="176"/>
      <c r="EP77" s="176"/>
      <c r="EQ77" s="176"/>
      <c r="ER77" s="176"/>
      <c r="ES77" s="176"/>
      <c r="ET77" s="176"/>
      <c r="EU77" s="176"/>
      <c r="EV77" s="176"/>
      <c r="EW77" s="175">
        <v>0</v>
      </c>
      <c r="EX77" s="176"/>
      <c r="EY77" s="176"/>
      <c r="EZ77" s="176"/>
      <c r="FA77" s="176"/>
      <c r="FB77" s="176"/>
      <c r="FC77" s="176"/>
      <c r="FD77" s="176"/>
      <c r="FE77" s="176"/>
      <c r="FF77" s="176"/>
      <c r="FG77" s="175">
        <v>0</v>
      </c>
      <c r="FH77" s="176"/>
      <c r="FI77" s="176"/>
      <c r="FJ77" s="176"/>
      <c r="FK77" s="176"/>
      <c r="FL77" s="176"/>
      <c r="FM77" s="176"/>
      <c r="FN77" s="176"/>
      <c r="FO77" s="176"/>
      <c r="FP77" s="176"/>
    </row>
    <row r="78" spans="1:172" s="30" customFormat="1" ht="25.5" customHeight="1">
      <c r="A78" s="42"/>
      <c r="B78" s="137" t="s">
        <v>53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8"/>
      <c r="AF78" s="183" t="s">
        <v>15</v>
      </c>
      <c r="AG78" s="183"/>
      <c r="AH78" s="183"/>
      <c r="AI78" s="183"/>
      <c r="AJ78" s="183"/>
      <c r="AK78" s="147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9"/>
      <c r="BA78" s="126">
        <f t="shared" si="3"/>
        <v>0</v>
      </c>
      <c r="BB78" s="127"/>
      <c r="BC78" s="127"/>
      <c r="BD78" s="127"/>
      <c r="BE78" s="127"/>
      <c r="BF78" s="127"/>
      <c r="BG78" s="127"/>
      <c r="BH78" s="127"/>
      <c r="BI78" s="127"/>
      <c r="BJ78" s="127"/>
      <c r="BK78" s="126">
        <f t="shared" si="4"/>
        <v>0</v>
      </c>
      <c r="BL78" s="127"/>
      <c r="BM78" s="127"/>
      <c r="BN78" s="127"/>
      <c r="BO78" s="127"/>
      <c r="BP78" s="127"/>
      <c r="BQ78" s="127"/>
      <c r="BR78" s="127"/>
      <c r="BS78" s="127"/>
      <c r="BT78" s="127"/>
      <c r="BU78" s="126">
        <f t="shared" si="5"/>
        <v>0</v>
      </c>
      <c r="BV78" s="127"/>
      <c r="BW78" s="127"/>
      <c r="BX78" s="127"/>
      <c r="BY78" s="127"/>
      <c r="BZ78" s="127"/>
      <c r="CA78" s="127"/>
      <c r="CB78" s="127"/>
      <c r="CC78" s="127"/>
      <c r="CD78" s="127"/>
      <c r="CE78" s="126">
        <v>0</v>
      </c>
      <c r="CF78" s="127"/>
      <c r="CG78" s="127"/>
      <c r="CH78" s="127"/>
      <c r="CI78" s="127"/>
      <c r="CJ78" s="127"/>
      <c r="CK78" s="127"/>
      <c r="CL78" s="127"/>
      <c r="CM78" s="127"/>
      <c r="CN78" s="127"/>
      <c r="CO78" s="126">
        <v>0</v>
      </c>
      <c r="CP78" s="127"/>
      <c r="CQ78" s="127"/>
      <c r="CR78" s="127"/>
      <c r="CS78" s="127"/>
      <c r="CT78" s="127"/>
      <c r="CU78" s="127"/>
      <c r="CV78" s="127"/>
      <c r="CW78" s="127"/>
      <c r="CX78" s="127"/>
      <c r="CY78" s="126">
        <v>0</v>
      </c>
      <c r="CZ78" s="127"/>
      <c r="DA78" s="127"/>
      <c r="DB78" s="127"/>
      <c r="DC78" s="127"/>
      <c r="DD78" s="127"/>
      <c r="DE78" s="127"/>
      <c r="DF78" s="127"/>
      <c r="DG78" s="127"/>
      <c r="DH78" s="127"/>
      <c r="DI78" s="126">
        <v>0</v>
      </c>
      <c r="DJ78" s="127"/>
      <c r="DK78" s="127"/>
      <c r="DL78" s="127"/>
      <c r="DM78" s="127"/>
      <c r="DN78" s="127"/>
      <c r="DO78" s="127"/>
      <c r="DP78" s="127"/>
      <c r="DQ78" s="127"/>
      <c r="DR78" s="127"/>
      <c r="DS78" s="126">
        <v>0</v>
      </c>
      <c r="DT78" s="127"/>
      <c r="DU78" s="127"/>
      <c r="DV78" s="127"/>
      <c r="DW78" s="127"/>
      <c r="DX78" s="127"/>
      <c r="DY78" s="127"/>
      <c r="DZ78" s="127"/>
      <c r="EA78" s="127"/>
      <c r="EB78" s="127"/>
      <c r="EC78" s="126">
        <v>0</v>
      </c>
      <c r="ED78" s="127"/>
      <c r="EE78" s="127"/>
      <c r="EF78" s="127"/>
      <c r="EG78" s="127"/>
      <c r="EH78" s="127"/>
      <c r="EI78" s="127"/>
      <c r="EJ78" s="127"/>
      <c r="EK78" s="127"/>
      <c r="EL78" s="127"/>
      <c r="EM78" s="126">
        <v>0</v>
      </c>
      <c r="EN78" s="127"/>
      <c r="EO78" s="127"/>
      <c r="EP78" s="127"/>
      <c r="EQ78" s="127"/>
      <c r="ER78" s="127"/>
      <c r="ES78" s="127"/>
      <c r="ET78" s="127"/>
      <c r="EU78" s="127"/>
      <c r="EV78" s="127"/>
      <c r="EW78" s="126">
        <v>0</v>
      </c>
      <c r="EX78" s="127"/>
      <c r="EY78" s="127"/>
      <c r="EZ78" s="127"/>
      <c r="FA78" s="127"/>
      <c r="FB78" s="127"/>
      <c r="FC78" s="127"/>
      <c r="FD78" s="127"/>
      <c r="FE78" s="127"/>
      <c r="FF78" s="127"/>
      <c r="FG78" s="126">
        <v>0</v>
      </c>
      <c r="FH78" s="127"/>
      <c r="FI78" s="127"/>
      <c r="FJ78" s="127"/>
      <c r="FK78" s="127"/>
      <c r="FL78" s="127"/>
      <c r="FM78" s="127"/>
      <c r="FN78" s="127"/>
      <c r="FO78" s="127"/>
      <c r="FP78" s="127"/>
    </row>
    <row r="79" spans="1:172" s="29" customFormat="1" ht="13.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</row>
    <row r="80" spans="1:172" s="30" customFormat="1" ht="13.5" customHeight="1">
      <c r="A80" s="42"/>
      <c r="B80" s="137" t="s">
        <v>164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8"/>
      <c r="AF80" s="147"/>
      <c r="AG80" s="148"/>
      <c r="AH80" s="148"/>
      <c r="AI80" s="148"/>
      <c r="AJ80" s="148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26">
        <v>0</v>
      </c>
      <c r="BB80" s="127"/>
      <c r="BC80" s="127"/>
      <c r="BD80" s="127"/>
      <c r="BE80" s="127"/>
      <c r="BF80" s="127"/>
      <c r="BG80" s="127"/>
      <c r="BH80" s="127"/>
      <c r="BI80" s="127"/>
      <c r="BJ80" s="127"/>
      <c r="BK80" s="126">
        <v>0</v>
      </c>
      <c r="BL80" s="127"/>
      <c r="BM80" s="127"/>
      <c r="BN80" s="127"/>
      <c r="BO80" s="127"/>
      <c r="BP80" s="127"/>
      <c r="BQ80" s="127"/>
      <c r="BR80" s="127"/>
      <c r="BS80" s="127"/>
      <c r="BT80" s="127"/>
      <c r="BU80" s="126">
        <v>0</v>
      </c>
      <c r="BV80" s="127"/>
      <c r="BW80" s="127"/>
      <c r="BX80" s="127"/>
      <c r="BY80" s="127"/>
      <c r="BZ80" s="127"/>
      <c r="CA80" s="127"/>
      <c r="CB80" s="127"/>
      <c r="CC80" s="127"/>
      <c r="CD80" s="127"/>
      <c r="CE80" s="126">
        <v>0</v>
      </c>
      <c r="CF80" s="127"/>
      <c r="CG80" s="127"/>
      <c r="CH80" s="127"/>
      <c r="CI80" s="127"/>
      <c r="CJ80" s="127"/>
      <c r="CK80" s="127"/>
      <c r="CL80" s="127"/>
      <c r="CM80" s="127"/>
      <c r="CN80" s="127"/>
      <c r="CO80" s="126">
        <v>0</v>
      </c>
      <c r="CP80" s="127"/>
      <c r="CQ80" s="127"/>
      <c r="CR80" s="127"/>
      <c r="CS80" s="127"/>
      <c r="CT80" s="127"/>
      <c r="CU80" s="127"/>
      <c r="CV80" s="127"/>
      <c r="CW80" s="127"/>
      <c r="CX80" s="127"/>
      <c r="CY80" s="126">
        <v>0</v>
      </c>
      <c r="CZ80" s="127"/>
      <c r="DA80" s="127"/>
      <c r="DB80" s="127"/>
      <c r="DC80" s="127"/>
      <c r="DD80" s="127"/>
      <c r="DE80" s="127"/>
      <c r="DF80" s="127"/>
      <c r="DG80" s="127"/>
      <c r="DH80" s="127"/>
      <c r="DI80" s="126">
        <v>0</v>
      </c>
      <c r="DJ80" s="127"/>
      <c r="DK80" s="127"/>
      <c r="DL80" s="127"/>
      <c r="DM80" s="127"/>
      <c r="DN80" s="127"/>
      <c r="DO80" s="127"/>
      <c r="DP80" s="127"/>
      <c r="DQ80" s="127"/>
      <c r="DR80" s="127"/>
      <c r="DS80" s="126">
        <v>0</v>
      </c>
      <c r="DT80" s="127"/>
      <c r="DU80" s="127"/>
      <c r="DV80" s="127"/>
      <c r="DW80" s="127"/>
      <c r="DX80" s="127"/>
      <c r="DY80" s="127"/>
      <c r="DZ80" s="127"/>
      <c r="EA80" s="127"/>
      <c r="EB80" s="127"/>
      <c r="EC80" s="126">
        <v>0</v>
      </c>
      <c r="ED80" s="127"/>
      <c r="EE80" s="127"/>
      <c r="EF80" s="127"/>
      <c r="EG80" s="127"/>
      <c r="EH80" s="127"/>
      <c r="EI80" s="127"/>
      <c r="EJ80" s="127"/>
      <c r="EK80" s="127"/>
      <c r="EL80" s="127"/>
      <c r="EM80" s="126">
        <v>0</v>
      </c>
      <c r="EN80" s="127"/>
      <c r="EO80" s="127"/>
      <c r="EP80" s="127"/>
      <c r="EQ80" s="127"/>
      <c r="ER80" s="127"/>
      <c r="ES80" s="127"/>
      <c r="ET80" s="127"/>
      <c r="EU80" s="127"/>
      <c r="EV80" s="127"/>
      <c r="EW80" s="126">
        <v>0</v>
      </c>
      <c r="EX80" s="127"/>
      <c r="EY80" s="127"/>
      <c r="EZ80" s="127"/>
      <c r="FA80" s="127"/>
      <c r="FB80" s="127"/>
      <c r="FC80" s="127"/>
      <c r="FD80" s="127"/>
      <c r="FE80" s="127"/>
      <c r="FF80" s="127"/>
      <c r="FG80" s="126">
        <v>0</v>
      </c>
      <c r="FH80" s="127"/>
      <c r="FI80" s="127"/>
      <c r="FJ80" s="127"/>
      <c r="FK80" s="127"/>
      <c r="FL80" s="127"/>
      <c r="FM80" s="127"/>
      <c r="FN80" s="127"/>
      <c r="FO80" s="127"/>
      <c r="FP80" s="127"/>
    </row>
    <row r="81" spans="1:172" s="30" customFormat="1" ht="15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</row>
    <row r="82" ht="3" customHeight="1"/>
  </sheetData>
  <sheetProtection/>
  <mergeCells count="1141">
    <mergeCell ref="FG80:FP80"/>
    <mergeCell ref="CY80:DH80"/>
    <mergeCell ref="DI80:DR80"/>
    <mergeCell ref="DS80:EB80"/>
    <mergeCell ref="EC80:EL80"/>
    <mergeCell ref="EM80:EV80"/>
    <mergeCell ref="EW80:FF80"/>
    <mergeCell ref="DS78:EB78"/>
    <mergeCell ref="EC78:EL78"/>
    <mergeCell ref="EM78:EV78"/>
    <mergeCell ref="EW78:FF78"/>
    <mergeCell ref="FG78:FP78"/>
    <mergeCell ref="BA80:BJ80"/>
    <mergeCell ref="BK80:BT80"/>
    <mergeCell ref="BU80:CD80"/>
    <mergeCell ref="CE80:CN80"/>
    <mergeCell ref="CO80:CX80"/>
    <mergeCell ref="EM76:EV76"/>
    <mergeCell ref="EW76:FF76"/>
    <mergeCell ref="FG76:FP76"/>
    <mergeCell ref="BA78:BJ78"/>
    <mergeCell ref="BK78:BT78"/>
    <mergeCell ref="BU78:CD78"/>
    <mergeCell ref="CE78:CN78"/>
    <mergeCell ref="CO78:CX78"/>
    <mergeCell ref="CY78:DH78"/>
    <mergeCell ref="DI78:DR78"/>
    <mergeCell ref="FG75:FP75"/>
    <mergeCell ref="BA76:BJ76"/>
    <mergeCell ref="BK76:BT76"/>
    <mergeCell ref="BU76:CD76"/>
    <mergeCell ref="CE76:CN76"/>
    <mergeCell ref="CO76:CX76"/>
    <mergeCell ref="CY76:DH76"/>
    <mergeCell ref="DI76:DR76"/>
    <mergeCell ref="DS76:EB76"/>
    <mergeCell ref="EC76:EL76"/>
    <mergeCell ref="CY75:DH75"/>
    <mergeCell ref="DI75:DR75"/>
    <mergeCell ref="DS75:EB75"/>
    <mergeCell ref="EC75:EL75"/>
    <mergeCell ref="EM75:EV75"/>
    <mergeCell ref="EW75:FF75"/>
    <mergeCell ref="DS74:EB74"/>
    <mergeCell ref="EC74:EL74"/>
    <mergeCell ref="EM74:EV74"/>
    <mergeCell ref="EW74:FF74"/>
    <mergeCell ref="FG74:FP74"/>
    <mergeCell ref="BA75:BJ75"/>
    <mergeCell ref="BK75:BT75"/>
    <mergeCell ref="BU75:CD75"/>
    <mergeCell ref="CE75:CN75"/>
    <mergeCell ref="CO75:CX75"/>
    <mergeCell ref="EM73:EV73"/>
    <mergeCell ref="EW73:FF73"/>
    <mergeCell ref="FG73:FP73"/>
    <mergeCell ref="BA74:BJ74"/>
    <mergeCell ref="BK74:BT74"/>
    <mergeCell ref="BU74:CD74"/>
    <mergeCell ref="CE74:CN74"/>
    <mergeCell ref="CO74:CX74"/>
    <mergeCell ref="CY74:DH74"/>
    <mergeCell ref="DI74:DR74"/>
    <mergeCell ref="FG72:FP72"/>
    <mergeCell ref="BA73:BJ73"/>
    <mergeCell ref="BK73:BT73"/>
    <mergeCell ref="BU73:CD73"/>
    <mergeCell ref="CE73:CN73"/>
    <mergeCell ref="CO73:CX73"/>
    <mergeCell ref="CY73:DH73"/>
    <mergeCell ref="DI73:DR73"/>
    <mergeCell ref="DS73:EB73"/>
    <mergeCell ref="EC73:EL73"/>
    <mergeCell ref="CY72:DH72"/>
    <mergeCell ref="DI72:DR72"/>
    <mergeCell ref="DS72:EB72"/>
    <mergeCell ref="EC72:EL72"/>
    <mergeCell ref="EM72:EV72"/>
    <mergeCell ref="EW72:FF72"/>
    <mergeCell ref="DS71:EB71"/>
    <mergeCell ref="EC71:EL71"/>
    <mergeCell ref="EM71:EV71"/>
    <mergeCell ref="EW71:FF71"/>
    <mergeCell ref="FG71:FP71"/>
    <mergeCell ref="BA72:BJ72"/>
    <mergeCell ref="BK72:BT72"/>
    <mergeCell ref="BU72:CD72"/>
    <mergeCell ref="CE72:CN72"/>
    <mergeCell ref="CO72:CX72"/>
    <mergeCell ref="EM70:EV70"/>
    <mergeCell ref="EW70:FF70"/>
    <mergeCell ref="FG70:FP70"/>
    <mergeCell ref="BA71:BJ71"/>
    <mergeCell ref="BK71:BT71"/>
    <mergeCell ref="BU71:CD71"/>
    <mergeCell ref="CE71:CN71"/>
    <mergeCell ref="CO71:CX71"/>
    <mergeCell ref="CY71:DH71"/>
    <mergeCell ref="DI71:DR71"/>
    <mergeCell ref="FG69:FP69"/>
    <mergeCell ref="BA70:BJ70"/>
    <mergeCell ref="BK70:BT70"/>
    <mergeCell ref="BU70:CD70"/>
    <mergeCell ref="CE70:CN70"/>
    <mergeCell ref="CO70:CX70"/>
    <mergeCell ref="CY70:DH70"/>
    <mergeCell ref="DI70:DR70"/>
    <mergeCell ref="DS70:EB70"/>
    <mergeCell ref="EC70:EL70"/>
    <mergeCell ref="CY69:DH69"/>
    <mergeCell ref="DI69:DR69"/>
    <mergeCell ref="DS69:EB69"/>
    <mergeCell ref="EC69:EL69"/>
    <mergeCell ref="EM69:EV69"/>
    <mergeCell ref="EW69:FF69"/>
    <mergeCell ref="DS68:EB68"/>
    <mergeCell ref="EC68:EL68"/>
    <mergeCell ref="EM68:EV68"/>
    <mergeCell ref="EW68:FF68"/>
    <mergeCell ref="FG68:FP68"/>
    <mergeCell ref="BA69:BJ69"/>
    <mergeCell ref="BK69:BT69"/>
    <mergeCell ref="BU69:CD69"/>
    <mergeCell ref="CE69:CN69"/>
    <mergeCell ref="CO69:CX69"/>
    <mergeCell ref="EM67:EV67"/>
    <mergeCell ref="EW67:FF67"/>
    <mergeCell ref="FG67:FP67"/>
    <mergeCell ref="BA68:BJ68"/>
    <mergeCell ref="BK68:BT68"/>
    <mergeCell ref="BU68:CD68"/>
    <mergeCell ref="CE68:CN68"/>
    <mergeCell ref="CO68:CX68"/>
    <mergeCell ref="CY68:DH68"/>
    <mergeCell ref="DI68:DR68"/>
    <mergeCell ref="FG66:FP66"/>
    <mergeCell ref="BA67:BJ67"/>
    <mergeCell ref="BK67:BT67"/>
    <mergeCell ref="BU67:CD67"/>
    <mergeCell ref="CE67:CN67"/>
    <mergeCell ref="CO67:CX67"/>
    <mergeCell ref="CY67:DH67"/>
    <mergeCell ref="DI67:DR67"/>
    <mergeCell ref="DS67:EB67"/>
    <mergeCell ref="EC67:EL67"/>
    <mergeCell ref="CY66:DH66"/>
    <mergeCell ref="DI66:DR66"/>
    <mergeCell ref="DS66:EB66"/>
    <mergeCell ref="EC66:EL66"/>
    <mergeCell ref="EM66:EV66"/>
    <mergeCell ref="EW66:FF66"/>
    <mergeCell ref="DS65:EB65"/>
    <mergeCell ref="EC65:EL65"/>
    <mergeCell ref="EM65:EV65"/>
    <mergeCell ref="EW65:FF65"/>
    <mergeCell ref="FG65:FP65"/>
    <mergeCell ref="BA66:BJ66"/>
    <mergeCell ref="BK66:BT66"/>
    <mergeCell ref="BU66:CD66"/>
    <mergeCell ref="CE66:CN66"/>
    <mergeCell ref="CO66:CX66"/>
    <mergeCell ref="EM64:EV64"/>
    <mergeCell ref="EW64:FF64"/>
    <mergeCell ref="FG64:FP64"/>
    <mergeCell ref="BA65:BJ65"/>
    <mergeCell ref="BK65:BT65"/>
    <mergeCell ref="BU65:CD65"/>
    <mergeCell ref="CE65:CN65"/>
    <mergeCell ref="CO65:CX65"/>
    <mergeCell ref="CY65:DH65"/>
    <mergeCell ref="DI65:DR65"/>
    <mergeCell ref="FG63:FP63"/>
    <mergeCell ref="BA64:BJ64"/>
    <mergeCell ref="BK64:BT64"/>
    <mergeCell ref="BU64:CD64"/>
    <mergeCell ref="CE64:CN64"/>
    <mergeCell ref="CO64:CX64"/>
    <mergeCell ref="CY64:DH64"/>
    <mergeCell ref="DI64:DR64"/>
    <mergeCell ref="DS64:EB64"/>
    <mergeCell ref="EC64:EL64"/>
    <mergeCell ref="CY63:DH63"/>
    <mergeCell ref="DI63:DR63"/>
    <mergeCell ref="DS63:EB63"/>
    <mergeCell ref="EC63:EL63"/>
    <mergeCell ref="EM63:EV63"/>
    <mergeCell ref="EW63:FF63"/>
    <mergeCell ref="DS62:EB62"/>
    <mergeCell ref="EC62:EL62"/>
    <mergeCell ref="EM62:EV62"/>
    <mergeCell ref="EW62:FF62"/>
    <mergeCell ref="FG62:FP62"/>
    <mergeCell ref="BA63:BJ63"/>
    <mergeCell ref="BK63:BT63"/>
    <mergeCell ref="BU63:CD63"/>
    <mergeCell ref="CE63:CN63"/>
    <mergeCell ref="CO63:CX63"/>
    <mergeCell ref="EM61:EV61"/>
    <mergeCell ref="EW61:FF61"/>
    <mergeCell ref="FG61:FP61"/>
    <mergeCell ref="BA62:BJ62"/>
    <mergeCell ref="BK62:BT62"/>
    <mergeCell ref="BU62:CD62"/>
    <mergeCell ref="CE62:CN62"/>
    <mergeCell ref="CO62:CX62"/>
    <mergeCell ref="CY62:DH62"/>
    <mergeCell ref="DI62:DR62"/>
    <mergeCell ref="FG60:FP60"/>
    <mergeCell ref="BA61:BJ61"/>
    <mergeCell ref="BK61:BT61"/>
    <mergeCell ref="BU61:CD61"/>
    <mergeCell ref="CE61:CN61"/>
    <mergeCell ref="CO61:CX61"/>
    <mergeCell ref="CY61:DH61"/>
    <mergeCell ref="DI61:DR61"/>
    <mergeCell ref="DS61:EB61"/>
    <mergeCell ref="EC61:EL61"/>
    <mergeCell ref="CY60:DH60"/>
    <mergeCell ref="DI60:DR60"/>
    <mergeCell ref="DS60:EB60"/>
    <mergeCell ref="EC60:EL60"/>
    <mergeCell ref="EM60:EV60"/>
    <mergeCell ref="EW60:FF60"/>
    <mergeCell ref="DS59:EB59"/>
    <mergeCell ref="EC59:EL59"/>
    <mergeCell ref="EM59:EV59"/>
    <mergeCell ref="EW59:FF59"/>
    <mergeCell ref="FG59:FP59"/>
    <mergeCell ref="BA60:BJ60"/>
    <mergeCell ref="BK60:BT60"/>
    <mergeCell ref="BU60:CD60"/>
    <mergeCell ref="CE60:CN60"/>
    <mergeCell ref="CO60:CX60"/>
    <mergeCell ref="EM58:EV58"/>
    <mergeCell ref="EW58:FF58"/>
    <mergeCell ref="FG58:FP58"/>
    <mergeCell ref="BA59:BJ59"/>
    <mergeCell ref="BK59:BT59"/>
    <mergeCell ref="BU59:CD59"/>
    <mergeCell ref="CE59:CN59"/>
    <mergeCell ref="CO59:CX59"/>
    <mergeCell ref="CY59:DH59"/>
    <mergeCell ref="DI59:DR59"/>
    <mergeCell ref="FG57:FP57"/>
    <mergeCell ref="BA58:BJ58"/>
    <mergeCell ref="BK58:BT58"/>
    <mergeCell ref="BU58:CD58"/>
    <mergeCell ref="CE58:CN58"/>
    <mergeCell ref="CO58:CX58"/>
    <mergeCell ref="CY58:DH58"/>
    <mergeCell ref="DI58:DR58"/>
    <mergeCell ref="DS58:EB58"/>
    <mergeCell ref="EC58:EL58"/>
    <mergeCell ref="CY57:DH57"/>
    <mergeCell ref="DI57:DR57"/>
    <mergeCell ref="DS57:EB57"/>
    <mergeCell ref="EC57:EL57"/>
    <mergeCell ref="EM57:EV57"/>
    <mergeCell ref="EW57:FF57"/>
    <mergeCell ref="DS56:EB56"/>
    <mergeCell ref="EC56:EL56"/>
    <mergeCell ref="EM56:EV56"/>
    <mergeCell ref="EW56:FF56"/>
    <mergeCell ref="FG56:FP56"/>
    <mergeCell ref="BA57:BJ57"/>
    <mergeCell ref="BK57:BT57"/>
    <mergeCell ref="BU57:CD57"/>
    <mergeCell ref="CE57:CN57"/>
    <mergeCell ref="CO57:CX57"/>
    <mergeCell ref="EM55:EV55"/>
    <mergeCell ref="EW55:FF55"/>
    <mergeCell ref="FG55:FP55"/>
    <mergeCell ref="BA56:BJ56"/>
    <mergeCell ref="BK56:BT56"/>
    <mergeCell ref="BU56:CD56"/>
    <mergeCell ref="CE56:CN56"/>
    <mergeCell ref="CO56:CX56"/>
    <mergeCell ref="CY56:DH56"/>
    <mergeCell ref="DI56:DR56"/>
    <mergeCell ref="FG54:FP54"/>
    <mergeCell ref="BA55:BJ55"/>
    <mergeCell ref="BK55:BT55"/>
    <mergeCell ref="BU55:CD55"/>
    <mergeCell ref="CE55:CN55"/>
    <mergeCell ref="CO55:CX55"/>
    <mergeCell ref="CY55:DH55"/>
    <mergeCell ref="DI55:DR55"/>
    <mergeCell ref="DS55:EB55"/>
    <mergeCell ref="EC55:EL55"/>
    <mergeCell ref="CY54:DH54"/>
    <mergeCell ref="DI54:DR54"/>
    <mergeCell ref="DS54:EB54"/>
    <mergeCell ref="EC54:EL54"/>
    <mergeCell ref="EM54:EV54"/>
    <mergeCell ref="EW54:FF54"/>
    <mergeCell ref="DS53:EB53"/>
    <mergeCell ref="EC53:EL53"/>
    <mergeCell ref="EM53:EV53"/>
    <mergeCell ref="EW53:FF53"/>
    <mergeCell ref="FG53:FP53"/>
    <mergeCell ref="BA54:BJ54"/>
    <mergeCell ref="BK54:BT54"/>
    <mergeCell ref="BU54:CD54"/>
    <mergeCell ref="CE54:CN54"/>
    <mergeCell ref="CO54:CX54"/>
    <mergeCell ref="EM52:EV52"/>
    <mergeCell ref="EW52:FF52"/>
    <mergeCell ref="FG52:FP52"/>
    <mergeCell ref="BA53:BJ53"/>
    <mergeCell ref="BK53:BT53"/>
    <mergeCell ref="BU53:CD53"/>
    <mergeCell ref="CE53:CN53"/>
    <mergeCell ref="CO53:CX53"/>
    <mergeCell ref="CY53:DH53"/>
    <mergeCell ref="DI53:DR53"/>
    <mergeCell ref="FG51:FP51"/>
    <mergeCell ref="BA52:BJ52"/>
    <mergeCell ref="BK52:BT52"/>
    <mergeCell ref="BU52:CD52"/>
    <mergeCell ref="CE52:CN52"/>
    <mergeCell ref="CO52:CX52"/>
    <mergeCell ref="CY52:DH52"/>
    <mergeCell ref="DI52:DR52"/>
    <mergeCell ref="DS52:EB52"/>
    <mergeCell ref="EC52:EL52"/>
    <mergeCell ref="CY51:DH51"/>
    <mergeCell ref="DI51:DR51"/>
    <mergeCell ref="DS51:EB51"/>
    <mergeCell ref="EC51:EL51"/>
    <mergeCell ref="EM51:EV51"/>
    <mergeCell ref="EW51:FF51"/>
    <mergeCell ref="DS50:EB50"/>
    <mergeCell ref="EC50:EL50"/>
    <mergeCell ref="EM50:EV50"/>
    <mergeCell ref="EW50:FF50"/>
    <mergeCell ref="FG50:FP50"/>
    <mergeCell ref="BA51:BJ51"/>
    <mergeCell ref="BK51:BT51"/>
    <mergeCell ref="BU51:CD51"/>
    <mergeCell ref="CE51:CN51"/>
    <mergeCell ref="CO51:CX51"/>
    <mergeCell ref="EM49:EV49"/>
    <mergeCell ref="EW49:FF49"/>
    <mergeCell ref="FG49:FP49"/>
    <mergeCell ref="BA50:BJ50"/>
    <mergeCell ref="BK50:BT50"/>
    <mergeCell ref="BU50:CD50"/>
    <mergeCell ref="CE50:CN50"/>
    <mergeCell ref="CO50:CX50"/>
    <mergeCell ref="CY50:DH50"/>
    <mergeCell ref="DI50:DR50"/>
    <mergeCell ref="FG48:FP48"/>
    <mergeCell ref="BA49:BJ49"/>
    <mergeCell ref="BK49:BT49"/>
    <mergeCell ref="BU49:CD49"/>
    <mergeCell ref="CE49:CN49"/>
    <mergeCell ref="CO49:CX49"/>
    <mergeCell ref="CY49:DH49"/>
    <mergeCell ref="DI49:DR49"/>
    <mergeCell ref="DS49:EB49"/>
    <mergeCell ref="EC49:EL49"/>
    <mergeCell ref="CY48:DH48"/>
    <mergeCell ref="DI48:DR48"/>
    <mergeCell ref="DS48:EB48"/>
    <mergeCell ref="EC48:EL48"/>
    <mergeCell ref="EM48:EV48"/>
    <mergeCell ref="EW48:FF48"/>
    <mergeCell ref="DS47:EB47"/>
    <mergeCell ref="EC47:EL47"/>
    <mergeCell ref="EM47:EV47"/>
    <mergeCell ref="EW47:FF47"/>
    <mergeCell ref="FG47:FP47"/>
    <mergeCell ref="BA48:BJ48"/>
    <mergeCell ref="BK48:BT48"/>
    <mergeCell ref="BU48:CD48"/>
    <mergeCell ref="CE48:CN48"/>
    <mergeCell ref="CO48:CX48"/>
    <mergeCell ref="EM46:EV46"/>
    <mergeCell ref="EW46:FF46"/>
    <mergeCell ref="FG46:FP46"/>
    <mergeCell ref="BA47:BJ47"/>
    <mergeCell ref="BK47:BT47"/>
    <mergeCell ref="BU47:CD47"/>
    <mergeCell ref="CE47:CN47"/>
    <mergeCell ref="CO47:CX47"/>
    <mergeCell ref="CY47:DH47"/>
    <mergeCell ref="DI47:DR47"/>
    <mergeCell ref="FG45:FP45"/>
    <mergeCell ref="BA46:BJ46"/>
    <mergeCell ref="BK46:BT46"/>
    <mergeCell ref="BU46:CD46"/>
    <mergeCell ref="CE46:CN46"/>
    <mergeCell ref="CO46:CX46"/>
    <mergeCell ref="CY46:DH46"/>
    <mergeCell ref="DI46:DR46"/>
    <mergeCell ref="DS46:EB46"/>
    <mergeCell ref="EC46:EL46"/>
    <mergeCell ref="CY45:DH45"/>
    <mergeCell ref="DI45:DR45"/>
    <mergeCell ref="DS45:EB45"/>
    <mergeCell ref="EC45:EL45"/>
    <mergeCell ref="EM45:EV45"/>
    <mergeCell ref="EW45:FF45"/>
    <mergeCell ref="DS44:EB44"/>
    <mergeCell ref="EC44:EL44"/>
    <mergeCell ref="EM44:EV44"/>
    <mergeCell ref="EW44:FF44"/>
    <mergeCell ref="FG44:FP44"/>
    <mergeCell ref="BA45:BJ45"/>
    <mergeCell ref="BK45:BT45"/>
    <mergeCell ref="BU45:CD45"/>
    <mergeCell ref="CE45:CN45"/>
    <mergeCell ref="CO45:CX45"/>
    <mergeCell ref="EM43:EV43"/>
    <mergeCell ref="EW43:FF43"/>
    <mergeCell ref="FG43:FP43"/>
    <mergeCell ref="BA44:BJ44"/>
    <mergeCell ref="BK44:BT44"/>
    <mergeCell ref="BU44:CD44"/>
    <mergeCell ref="CE44:CN44"/>
    <mergeCell ref="CO44:CX44"/>
    <mergeCell ref="CY44:DH44"/>
    <mergeCell ref="DI44:DR44"/>
    <mergeCell ref="DS42:EB42"/>
    <mergeCell ref="EC42:EL42"/>
    <mergeCell ref="EM42:EV42"/>
    <mergeCell ref="EW42:FF42"/>
    <mergeCell ref="FG42:FP42"/>
    <mergeCell ref="CO43:CX43"/>
    <mergeCell ref="CY43:DH43"/>
    <mergeCell ref="DI43:DR43"/>
    <mergeCell ref="DS43:EB43"/>
    <mergeCell ref="EC43:EL43"/>
    <mergeCell ref="EM41:EV41"/>
    <mergeCell ref="EW41:FF41"/>
    <mergeCell ref="FG41:FP41"/>
    <mergeCell ref="BA42:BJ42"/>
    <mergeCell ref="BK42:BT42"/>
    <mergeCell ref="BU42:CD42"/>
    <mergeCell ref="CE42:CN42"/>
    <mergeCell ref="CO42:CX42"/>
    <mergeCell ref="CY42:DH42"/>
    <mergeCell ref="DI42:DR42"/>
    <mergeCell ref="FG40:FP40"/>
    <mergeCell ref="BA41:BJ41"/>
    <mergeCell ref="BK41:BT41"/>
    <mergeCell ref="BU41:CD41"/>
    <mergeCell ref="D68:AE68"/>
    <mergeCell ref="AF68:AJ68"/>
    <mergeCell ref="AK68:AZ68"/>
    <mergeCell ref="D67:AE67"/>
    <mergeCell ref="AF67:AJ67"/>
    <mergeCell ref="CE41:CN41"/>
    <mergeCell ref="AK67:AZ67"/>
    <mergeCell ref="D66:AE66"/>
    <mergeCell ref="AF66:AJ66"/>
    <mergeCell ref="AK66:AZ66"/>
    <mergeCell ref="EM40:EV40"/>
    <mergeCell ref="EW40:FF40"/>
    <mergeCell ref="CO41:CX41"/>
    <mergeCell ref="CY41:DH41"/>
    <mergeCell ref="DI41:DR41"/>
    <mergeCell ref="DS41:EB41"/>
    <mergeCell ref="D65:AE65"/>
    <mergeCell ref="AF65:AJ65"/>
    <mergeCell ref="AK65:AZ65"/>
    <mergeCell ref="BU40:CD40"/>
    <mergeCell ref="CE40:CN40"/>
    <mergeCell ref="CO40:CX40"/>
    <mergeCell ref="D64:AE64"/>
    <mergeCell ref="AF64:AJ64"/>
    <mergeCell ref="AK64:AZ64"/>
    <mergeCell ref="D63:AE63"/>
    <mergeCell ref="AF63:AJ63"/>
    <mergeCell ref="EM39:EV39"/>
    <mergeCell ref="CY40:DH40"/>
    <mergeCell ref="DI40:DR40"/>
    <mergeCell ref="DS40:EB40"/>
    <mergeCell ref="EC40:EL40"/>
    <mergeCell ref="AK63:AZ63"/>
    <mergeCell ref="BK43:BT43"/>
    <mergeCell ref="BU43:CD43"/>
    <mergeCell ref="CE43:CN43"/>
    <mergeCell ref="D61:AE61"/>
    <mergeCell ref="AF61:AJ61"/>
    <mergeCell ref="AK61:AZ61"/>
    <mergeCell ref="CE39:CN39"/>
    <mergeCell ref="CO39:CX39"/>
    <mergeCell ref="BA40:BJ40"/>
    <mergeCell ref="BK40:BT40"/>
    <mergeCell ref="AK48:AZ48"/>
    <mergeCell ref="AF49:AJ49"/>
    <mergeCell ref="AK49:AZ49"/>
    <mergeCell ref="CY39:DH39"/>
    <mergeCell ref="DI39:DR39"/>
    <mergeCell ref="DS39:EB39"/>
    <mergeCell ref="EC39:EL39"/>
    <mergeCell ref="FG38:FP38"/>
    <mergeCell ref="EW39:FF39"/>
    <mergeCell ref="FG39:FP39"/>
    <mergeCell ref="CE38:CN38"/>
    <mergeCell ref="D60:AE60"/>
    <mergeCell ref="AF60:AJ60"/>
    <mergeCell ref="AK60:AZ60"/>
    <mergeCell ref="EC38:EL38"/>
    <mergeCell ref="EM38:EV38"/>
    <mergeCell ref="BA39:BJ39"/>
    <mergeCell ref="BK39:BT39"/>
    <mergeCell ref="BU39:CD39"/>
    <mergeCell ref="EC41:EL41"/>
    <mergeCell ref="BU38:CD38"/>
    <mergeCell ref="D59:AE59"/>
    <mergeCell ref="AF59:AJ59"/>
    <mergeCell ref="AK59:AZ59"/>
    <mergeCell ref="D58:AE58"/>
    <mergeCell ref="AF58:AJ58"/>
    <mergeCell ref="AK58:AZ58"/>
    <mergeCell ref="D48:AE48"/>
    <mergeCell ref="D49:AE49"/>
    <mergeCell ref="AF48:AJ48"/>
    <mergeCell ref="EC37:EL37"/>
    <mergeCell ref="EM37:EV37"/>
    <mergeCell ref="EW37:FF37"/>
    <mergeCell ref="CO38:CX38"/>
    <mergeCell ref="CY38:DH38"/>
    <mergeCell ref="DI38:DR38"/>
    <mergeCell ref="DS38:EB38"/>
    <mergeCell ref="EW38:FF38"/>
    <mergeCell ref="FG36:FP36"/>
    <mergeCell ref="BA37:BJ37"/>
    <mergeCell ref="BK37:BT37"/>
    <mergeCell ref="BU37:CD37"/>
    <mergeCell ref="CE37:CN37"/>
    <mergeCell ref="CO37:CX37"/>
    <mergeCell ref="CY37:DH37"/>
    <mergeCell ref="FG37:FP37"/>
    <mergeCell ref="EC36:EL36"/>
    <mergeCell ref="EM36:EV36"/>
    <mergeCell ref="EW35:FF35"/>
    <mergeCell ref="D57:AE57"/>
    <mergeCell ref="AF57:AJ57"/>
    <mergeCell ref="AK57:AZ57"/>
    <mergeCell ref="BA38:BJ38"/>
    <mergeCell ref="BK38:BT38"/>
    <mergeCell ref="BK36:BT36"/>
    <mergeCell ref="BU36:CD36"/>
    <mergeCell ref="DI37:DR37"/>
    <mergeCell ref="DS37:EB37"/>
    <mergeCell ref="DI35:DR35"/>
    <mergeCell ref="FG35:FP35"/>
    <mergeCell ref="CO36:CX36"/>
    <mergeCell ref="CY36:DH36"/>
    <mergeCell ref="DI36:DR36"/>
    <mergeCell ref="DS36:EB36"/>
    <mergeCell ref="EC35:EL35"/>
    <mergeCell ref="CO35:CX35"/>
    <mergeCell ref="EW36:FF36"/>
    <mergeCell ref="EM35:EV35"/>
    <mergeCell ref="D46:AE46"/>
    <mergeCell ref="D47:AE47"/>
    <mergeCell ref="BA36:BJ36"/>
    <mergeCell ref="D51:AE51"/>
    <mergeCell ref="AF51:AJ51"/>
    <mergeCell ref="AK51:AZ51"/>
    <mergeCell ref="AF47:AJ47"/>
    <mergeCell ref="AK47:AZ47"/>
    <mergeCell ref="BA43:BJ43"/>
    <mergeCell ref="AF46:AJ46"/>
    <mergeCell ref="AK46:AZ46"/>
    <mergeCell ref="EW34:FF34"/>
    <mergeCell ref="FG34:FP34"/>
    <mergeCell ref="BA35:BJ35"/>
    <mergeCell ref="BK35:BT35"/>
    <mergeCell ref="BU35:CD35"/>
    <mergeCell ref="CE35:CN35"/>
    <mergeCell ref="AK38:AZ38"/>
    <mergeCell ref="AK36:AZ36"/>
    <mergeCell ref="DS35:EB35"/>
    <mergeCell ref="AF45:AJ45"/>
    <mergeCell ref="AK45:AZ45"/>
    <mergeCell ref="FG33:FP33"/>
    <mergeCell ref="CO34:CX34"/>
    <mergeCell ref="CY34:DH34"/>
    <mergeCell ref="DI34:DR34"/>
    <mergeCell ref="DS34:EB34"/>
    <mergeCell ref="EC34:EL34"/>
    <mergeCell ref="EM34:EV34"/>
    <mergeCell ref="AK43:AZ43"/>
    <mergeCell ref="D44:AE44"/>
    <mergeCell ref="D45:AE45"/>
    <mergeCell ref="AF44:AJ44"/>
    <mergeCell ref="AK44:AZ44"/>
    <mergeCell ref="EC33:EL33"/>
    <mergeCell ref="EM33:EV33"/>
    <mergeCell ref="BA34:BJ34"/>
    <mergeCell ref="BK34:BT34"/>
    <mergeCell ref="BU34:CD34"/>
    <mergeCell ref="CE34:CN34"/>
    <mergeCell ref="AF43:AJ43"/>
    <mergeCell ref="EC32:EL32"/>
    <mergeCell ref="EM32:EV32"/>
    <mergeCell ref="EW32:FF32"/>
    <mergeCell ref="FG32:FP32"/>
    <mergeCell ref="CO33:CX33"/>
    <mergeCell ref="CY33:DH33"/>
    <mergeCell ref="DI33:DR33"/>
    <mergeCell ref="DS33:EB33"/>
    <mergeCell ref="EW33:FF33"/>
    <mergeCell ref="AF42:AJ42"/>
    <mergeCell ref="AK42:AZ42"/>
    <mergeCell ref="DI32:DR32"/>
    <mergeCell ref="DS32:EB32"/>
    <mergeCell ref="BA33:BJ33"/>
    <mergeCell ref="BK33:BT33"/>
    <mergeCell ref="BU33:CD33"/>
    <mergeCell ref="CE33:CN33"/>
    <mergeCell ref="CE36:CN36"/>
    <mergeCell ref="CY35:DH35"/>
    <mergeCell ref="FG31:FP31"/>
    <mergeCell ref="BA32:BJ32"/>
    <mergeCell ref="D52:AE52"/>
    <mergeCell ref="AF52:AJ52"/>
    <mergeCell ref="AK52:AZ52"/>
    <mergeCell ref="AF41:AJ41"/>
    <mergeCell ref="AK41:AZ41"/>
    <mergeCell ref="BK32:BT32"/>
    <mergeCell ref="D42:AE42"/>
    <mergeCell ref="D43:AE43"/>
    <mergeCell ref="D39:AE39"/>
    <mergeCell ref="D41:AE41"/>
    <mergeCell ref="AF39:AJ39"/>
    <mergeCell ref="AK39:AZ39"/>
    <mergeCell ref="B40:AE40"/>
    <mergeCell ref="EC31:EL31"/>
    <mergeCell ref="BU32:CD32"/>
    <mergeCell ref="CE32:CN32"/>
    <mergeCell ref="CO32:CX32"/>
    <mergeCell ref="CY32:DH32"/>
    <mergeCell ref="EC30:EL30"/>
    <mergeCell ref="EM30:EV30"/>
    <mergeCell ref="EW30:FF30"/>
    <mergeCell ref="FG30:FP30"/>
    <mergeCell ref="CO31:CX31"/>
    <mergeCell ref="CY31:DH31"/>
    <mergeCell ref="DI31:DR31"/>
    <mergeCell ref="DS31:EB31"/>
    <mergeCell ref="EM31:EV31"/>
    <mergeCell ref="EW31:FF31"/>
    <mergeCell ref="FG29:FP29"/>
    <mergeCell ref="CO30:CX30"/>
    <mergeCell ref="CY30:DH30"/>
    <mergeCell ref="D37:AE37"/>
    <mergeCell ref="D38:AE38"/>
    <mergeCell ref="AF37:AJ37"/>
    <mergeCell ref="AK37:AZ37"/>
    <mergeCell ref="DI30:DR30"/>
    <mergeCell ref="DS30:EB30"/>
    <mergeCell ref="AF38:AJ38"/>
    <mergeCell ref="DI29:DR29"/>
    <mergeCell ref="DS29:EB29"/>
    <mergeCell ref="EC29:EL29"/>
    <mergeCell ref="EM29:EV29"/>
    <mergeCell ref="BA31:BJ31"/>
    <mergeCell ref="BK31:BT31"/>
    <mergeCell ref="BU31:CD31"/>
    <mergeCell ref="CE31:CN31"/>
    <mergeCell ref="BA30:BJ30"/>
    <mergeCell ref="BK30:BT30"/>
    <mergeCell ref="FG28:FP28"/>
    <mergeCell ref="BA29:BJ29"/>
    <mergeCell ref="BK29:BT29"/>
    <mergeCell ref="BU29:CD29"/>
    <mergeCell ref="CE29:CN29"/>
    <mergeCell ref="CO29:CX29"/>
    <mergeCell ref="CY29:DH29"/>
    <mergeCell ref="EW29:FF29"/>
    <mergeCell ref="BA28:BJ28"/>
    <mergeCell ref="BK28:BT28"/>
    <mergeCell ref="D53:AE53"/>
    <mergeCell ref="AF53:AJ53"/>
    <mergeCell ref="AK53:AZ53"/>
    <mergeCell ref="AF34:AJ34"/>
    <mergeCell ref="AK34:AZ34"/>
    <mergeCell ref="D36:AE36"/>
    <mergeCell ref="D35:AE35"/>
    <mergeCell ref="AF35:AJ35"/>
    <mergeCell ref="AK35:AZ35"/>
    <mergeCell ref="AF36:AJ36"/>
    <mergeCell ref="CY27:DH27"/>
    <mergeCell ref="D31:AE31"/>
    <mergeCell ref="D34:AE34"/>
    <mergeCell ref="AF31:AJ31"/>
    <mergeCell ref="AK31:AZ31"/>
    <mergeCell ref="CY28:DH28"/>
    <mergeCell ref="BU30:CD30"/>
    <mergeCell ref="CE30:CN30"/>
    <mergeCell ref="AK30:AZ30"/>
    <mergeCell ref="D30:AE30"/>
    <mergeCell ref="CE28:CN28"/>
    <mergeCell ref="CO28:CX28"/>
    <mergeCell ref="DS28:EB28"/>
    <mergeCell ref="EC28:EL28"/>
    <mergeCell ref="EM28:EV28"/>
    <mergeCell ref="EW28:FF28"/>
    <mergeCell ref="DI28:DR28"/>
    <mergeCell ref="EC26:EL26"/>
    <mergeCell ref="EM26:EV26"/>
    <mergeCell ref="EW26:FF26"/>
    <mergeCell ref="EC27:EL27"/>
    <mergeCell ref="EM27:EV27"/>
    <mergeCell ref="EW27:FF27"/>
    <mergeCell ref="FG26:FP26"/>
    <mergeCell ref="BK27:BT27"/>
    <mergeCell ref="BU27:CD27"/>
    <mergeCell ref="FG27:FP27"/>
    <mergeCell ref="CO26:CX26"/>
    <mergeCell ref="CE27:CN27"/>
    <mergeCell ref="CO27:CX27"/>
    <mergeCell ref="CY26:DH26"/>
    <mergeCell ref="DI27:DR27"/>
    <mergeCell ref="DS27:EB27"/>
    <mergeCell ref="BA27:BJ27"/>
    <mergeCell ref="AF28:AJ28"/>
    <mergeCell ref="AK28:AZ28"/>
    <mergeCell ref="DI26:DR26"/>
    <mergeCell ref="EC25:EL25"/>
    <mergeCell ref="CY25:DH25"/>
    <mergeCell ref="DI25:DR25"/>
    <mergeCell ref="DS25:EB25"/>
    <mergeCell ref="DS26:EB26"/>
    <mergeCell ref="BU28:CD28"/>
    <mergeCell ref="EM25:EV25"/>
    <mergeCell ref="EW25:FF25"/>
    <mergeCell ref="FG25:FP25"/>
    <mergeCell ref="BA26:BJ26"/>
    <mergeCell ref="D27:AE27"/>
    <mergeCell ref="AF27:AJ27"/>
    <mergeCell ref="AK27:AZ27"/>
    <mergeCell ref="BK26:BT26"/>
    <mergeCell ref="BU26:CD26"/>
    <mergeCell ref="CO25:CX25"/>
    <mergeCell ref="D54:AE54"/>
    <mergeCell ref="AF54:AJ54"/>
    <mergeCell ref="AK54:AZ54"/>
    <mergeCell ref="AF26:AJ26"/>
    <mergeCell ref="AK26:AZ26"/>
    <mergeCell ref="D28:AE28"/>
    <mergeCell ref="D29:AE29"/>
    <mergeCell ref="AF30:AJ30"/>
    <mergeCell ref="AF29:AJ29"/>
    <mergeCell ref="AK29:AZ29"/>
    <mergeCell ref="EW24:FF24"/>
    <mergeCell ref="FG24:FP24"/>
    <mergeCell ref="BA25:BJ25"/>
    <mergeCell ref="BK25:BT25"/>
    <mergeCell ref="BU25:CD25"/>
    <mergeCell ref="D22:AE22"/>
    <mergeCell ref="AF22:AJ22"/>
    <mergeCell ref="AK22:AZ22"/>
    <mergeCell ref="B24:AE24"/>
    <mergeCell ref="CE25:CN25"/>
    <mergeCell ref="AF21:AJ21"/>
    <mergeCell ref="AK21:AZ21"/>
    <mergeCell ref="DS24:EB24"/>
    <mergeCell ref="EC24:EL24"/>
    <mergeCell ref="EM24:EV24"/>
    <mergeCell ref="CO24:CX24"/>
    <mergeCell ref="EC23:EL23"/>
    <mergeCell ref="EM23:EV23"/>
    <mergeCell ref="CY22:DH22"/>
    <mergeCell ref="DI22:DR22"/>
    <mergeCell ref="D21:AE21"/>
    <mergeCell ref="AF20:AJ20"/>
    <mergeCell ref="AK20:AZ20"/>
    <mergeCell ref="CY24:DH24"/>
    <mergeCell ref="FG22:FP22"/>
    <mergeCell ref="CO23:CX23"/>
    <mergeCell ref="CY23:DH23"/>
    <mergeCell ref="DI23:DR23"/>
    <mergeCell ref="DS23:EB23"/>
    <mergeCell ref="DI24:DR24"/>
    <mergeCell ref="EW23:FF23"/>
    <mergeCell ref="FG23:FP23"/>
    <mergeCell ref="EC22:EL22"/>
    <mergeCell ref="EM22:EV22"/>
    <mergeCell ref="EW22:FF22"/>
    <mergeCell ref="BA23:BJ23"/>
    <mergeCell ref="BK23:BT23"/>
    <mergeCell ref="BU23:CD23"/>
    <mergeCell ref="CE23:CN23"/>
    <mergeCell ref="CO22:CX22"/>
    <mergeCell ref="DS22:EB22"/>
    <mergeCell ref="D56:AE56"/>
    <mergeCell ref="AF56:AJ56"/>
    <mergeCell ref="AK56:AZ56"/>
    <mergeCell ref="BA24:BJ24"/>
    <mergeCell ref="BK24:BT24"/>
    <mergeCell ref="BU24:CD24"/>
    <mergeCell ref="B55:AE55"/>
    <mergeCell ref="AF55:AJ55"/>
    <mergeCell ref="BA22:BJ22"/>
    <mergeCell ref="BK22:BT22"/>
    <mergeCell ref="BU22:CD22"/>
    <mergeCell ref="CE22:CN22"/>
    <mergeCell ref="CE24:CN24"/>
    <mergeCell ref="D26:AE26"/>
    <mergeCell ref="CE26:CN26"/>
    <mergeCell ref="AK25:AZ25"/>
    <mergeCell ref="B23:AE23"/>
    <mergeCell ref="AF23:AJ23"/>
    <mergeCell ref="BA3:FP3"/>
    <mergeCell ref="BA4:CD5"/>
    <mergeCell ref="CE4:FP4"/>
    <mergeCell ref="CE5:DH5"/>
    <mergeCell ref="AK3:AZ6"/>
    <mergeCell ref="EW6:EZ6"/>
    <mergeCell ref="FA6:FC6"/>
    <mergeCell ref="FD6:FF6"/>
    <mergeCell ref="ET6:EV6"/>
    <mergeCell ref="BH6:BJ6"/>
    <mergeCell ref="A7:AE7"/>
    <mergeCell ref="AF7:AJ7"/>
    <mergeCell ref="AK7:AZ7"/>
    <mergeCell ref="CY7:DH7"/>
    <mergeCell ref="DI7:DR7"/>
    <mergeCell ref="DS7:EB7"/>
    <mergeCell ref="EM21:EV21"/>
    <mergeCell ref="EW21:FF21"/>
    <mergeCell ref="FG21:FP21"/>
    <mergeCell ref="B8:AE8"/>
    <mergeCell ref="AF8:AJ8"/>
    <mergeCell ref="AK8:AZ8"/>
    <mergeCell ref="DI8:DR8"/>
    <mergeCell ref="DS8:EB8"/>
    <mergeCell ref="EC8:EL8"/>
    <mergeCell ref="D15:AE15"/>
    <mergeCell ref="DI21:DR21"/>
    <mergeCell ref="B9:AE9"/>
    <mergeCell ref="AF9:AJ9"/>
    <mergeCell ref="AK9:AZ9"/>
    <mergeCell ref="DS21:EB21"/>
    <mergeCell ref="EC21:EL21"/>
    <mergeCell ref="D16:AE16"/>
    <mergeCell ref="AF15:AJ15"/>
    <mergeCell ref="AK15:AZ15"/>
    <mergeCell ref="AF16:AJ16"/>
    <mergeCell ref="BA21:BJ21"/>
    <mergeCell ref="BK21:BT21"/>
    <mergeCell ref="BU21:CD21"/>
    <mergeCell ref="CE21:CN21"/>
    <mergeCell ref="CO21:CX21"/>
    <mergeCell ref="CY21:DH21"/>
    <mergeCell ref="DS20:EB20"/>
    <mergeCell ref="EC20:EL20"/>
    <mergeCell ref="EM20:EV20"/>
    <mergeCell ref="EW20:FF20"/>
    <mergeCell ref="FG20:FP20"/>
    <mergeCell ref="B10:AE10"/>
    <mergeCell ref="AF10:AJ10"/>
    <mergeCell ref="AK10:AZ10"/>
    <mergeCell ref="AK16:AZ16"/>
    <mergeCell ref="CE20:CN20"/>
    <mergeCell ref="DI20:DR20"/>
    <mergeCell ref="AF11:AJ11"/>
    <mergeCell ref="D11:AE11"/>
    <mergeCell ref="AK11:AZ11"/>
    <mergeCell ref="AF12:AJ12"/>
    <mergeCell ref="D12:AE12"/>
    <mergeCell ref="AK12:AZ12"/>
    <mergeCell ref="BA20:BJ20"/>
    <mergeCell ref="D20:AE20"/>
    <mergeCell ref="BK20:BT20"/>
    <mergeCell ref="BU20:CD20"/>
    <mergeCell ref="AF13:AJ13"/>
    <mergeCell ref="D13:AE13"/>
    <mergeCell ref="AK13:AZ13"/>
    <mergeCell ref="DI19:DR19"/>
    <mergeCell ref="CO18:CX18"/>
    <mergeCell ref="CY18:DH18"/>
    <mergeCell ref="CO20:CX20"/>
    <mergeCell ref="CY20:DH20"/>
    <mergeCell ref="B14:AE14"/>
    <mergeCell ref="AF14:AJ14"/>
    <mergeCell ref="AK14:AZ14"/>
    <mergeCell ref="AF17:AJ17"/>
    <mergeCell ref="CE18:CN18"/>
    <mergeCell ref="DS19:EB19"/>
    <mergeCell ref="BA19:BJ19"/>
    <mergeCell ref="BK19:BT19"/>
    <mergeCell ref="BU19:CD19"/>
    <mergeCell ref="CE19:CN19"/>
    <mergeCell ref="AF19:AJ19"/>
    <mergeCell ref="EW19:FF19"/>
    <mergeCell ref="FG19:FP19"/>
    <mergeCell ref="EC18:EL18"/>
    <mergeCell ref="EM18:EV18"/>
    <mergeCell ref="EW18:FF18"/>
    <mergeCell ref="EC19:EL19"/>
    <mergeCell ref="FG18:FP18"/>
    <mergeCell ref="EM19:EV19"/>
    <mergeCell ref="B18:AE18"/>
    <mergeCell ref="AF18:AJ18"/>
    <mergeCell ref="DS17:EB17"/>
    <mergeCell ref="EC17:EL17"/>
    <mergeCell ref="DI18:DR18"/>
    <mergeCell ref="BA18:BJ18"/>
    <mergeCell ref="BK18:BT18"/>
    <mergeCell ref="BU18:CD18"/>
    <mergeCell ref="AK17:AZ17"/>
    <mergeCell ref="BA17:BJ17"/>
    <mergeCell ref="BK17:BT17"/>
    <mergeCell ref="BU17:CD17"/>
    <mergeCell ref="DS16:EB16"/>
    <mergeCell ref="CE17:CN17"/>
    <mergeCell ref="DS18:EB18"/>
    <mergeCell ref="CO19:CX19"/>
    <mergeCell ref="CY19:DH19"/>
    <mergeCell ref="EM16:EV16"/>
    <mergeCell ref="EW16:FF16"/>
    <mergeCell ref="FG16:FP16"/>
    <mergeCell ref="CO17:CX17"/>
    <mergeCell ref="CY17:DH17"/>
    <mergeCell ref="DI17:DR17"/>
    <mergeCell ref="FG17:FP17"/>
    <mergeCell ref="EW17:FF17"/>
    <mergeCell ref="EM17:EV17"/>
    <mergeCell ref="EW15:FF15"/>
    <mergeCell ref="FG15:FP15"/>
    <mergeCell ref="AF24:AJ24"/>
    <mergeCell ref="B25:AE25"/>
    <mergeCell ref="AF25:AJ25"/>
    <mergeCell ref="BA16:BJ16"/>
    <mergeCell ref="BK16:BT16"/>
    <mergeCell ref="BU16:CD16"/>
    <mergeCell ref="CE16:CN16"/>
    <mergeCell ref="EC16:EL16"/>
    <mergeCell ref="EW14:FF14"/>
    <mergeCell ref="FG14:FP14"/>
    <mergeCell ref="BA15:BJ15"/>
    <mergeCell ref="BK15:BT15"/>
    <mergeCell ref="BU15:CD15"/>
    <mergeCell ref="CE15:CN15"/>
    <mergeCell ref="CO15:CX15"/>
    <mergeCell ref="CY15:DH15"/>
    <mergeCell ref="DI15:DR15"/>
    <mergeCell ref="DS15:EB15"/>
    <mergeCell ref="EC14:EL14"/>
    <mergeCell ref="EM14:EV14"/>
    <mergeCell ref="B33:AE33"/>
    <mergeCell ref="AF33:AJ33"/>
    <mergeCell ref="B50:AE50"/>
    <mergeCell ref="AF50:AJ50"/>
    <mergeCell ref="B32:AE32"/>
    <mergeCell ref="AF32:AJ32"/>
    <mergeCell ref="EC15:EL15"/>
    <mergeCell ref="EM15:EV15"/>
    <mergeCell ref="EW13:FF13"/>
    <mergeCell ref="BA14:BJ14"/>
    <mergeCell ref="BK14:BT14"/>
    <mergeCell ref="BU14:CD14"/>
    <mergeCell ref="AF40:AJ40"/>
    <mergeCell ref="B62:AE62"/>
    <mergeCell ref="AF62:AJ62"/>
    <mergeCell ref="CE14:CN14"/>
    <mergeCell ref="CO14:CX14"/>
    <mergeCell ref="CY14:DH14"/>
    <mergeCell ref="EW12:FF12"/>
    <mergeCell ref="FG12:FP12"/>
    <mergeCell ref="CE13:CN13"/>
    <mergeCell ref="CO13:CX13"/>
    <mergeCell ref="CY13:DH13"/>
    <mergeCell ref="DI13:DR13"/>
    <mergeCell ref="DS13:EB13"/>
    <mergeCell ref="FG13:FP13"/>
    <mergeCell ref="EC13:EL13"/>
    <mergeCell ref="EM13:EV13"/>
    <mergeCell ref="EC12:EL12"/>
    <mergeCell ref="BA13:BJ13"/>
    <mergeCell ref="BK13:BT13"/>
    <mergeCell ref="BU13:CD13"/>
    <mergeCell ref="AK70:AZ70"/>
    <mergeCell ref="EM12:EV12"/>
    <mergeCell ref="AK69:AZ69"/>
    <mergeCell ref="DI14:DR14"/>
    <mergeCell ref="CO16:CX16"/>
    <mergeCell ref="CY16:DH16"/>
    <mergeCell ref="CY12:DH12"/>
    <mergeCell ref="DI12:DR12"/>
    <mergeCell ref="DS12:EB12"/>
    <mergeCell ref="B69:AE69"/>
    <mergeCell ref="AF69:AJ69"/>
    <mergeCell ref="DI16:DR16"/>
    <mergeCell ref="B19:AE19"/>
    <mergeCell ref="BU12:CD12"/>
    <mergeCell ref="CE12:CN12"/>
    <mergeCell ref="DS14:EB14"/>
    <mergeCell ref="CO12:CX12"/>
    <mergeCell ref="B71:AE71"/>
    <mergeCell ref="AF71:AJ71"/>
    <mergeCell ref="AK71:AZ71"/>
    <mergeCell ref="AK55:AZ55"/>
    <mergeCell ref="AK62:AZ62"/>
    <mergeCell ref="BA12:BJ12"/>
    <mergeCell ref="D70:AE70"/>
    <mergeCell ref="AF70:AJ70"/>
    <mergeCell ref="B17:AE17"/>
    <mergeCell ref="BU11:CD11"/>
    <mergeCell ref="CE11:CN11"/>
    <mergeCell ref="CO11:CX11"/>
    <mergeCell ref="EM11:EV11"/>
    <mergeCell ref="EW11:FF11"/>
    <mergeCell ref="FG11:FP11"/>
    <mergeCell ref="CY11:DH11"/>
    <mergeCell ref="DI11:DR11"/>
    <mergeCell ref="DS11:EB11"/>
    <mergeCell ref="BA11:BJ11"/>
    <mergeCell ref="BK11:BT11"/>
    <mergeCell ref="AK74:AZ74"/>
    <mergeCell ref="B73:AE73"/>
    <mergeCell ref="EM10:EV10"/>
    <mergeCell ref="EW10:FF10"/>
    <mergeCell ref="AF72:AJ72"/>
    <mergeCell ref="AK72:AZ72"/>
    <mergeCell ref="EC11:EL11"/>
    <mergeCell ref="BK12:BT12"/>
    <mergeCell ref="EW9:FF9"/>
    <mergeCell ref="FG9:FP9"/>
    <mergeCell ref="BA10:BJ10"/>
    <mergeCell ref="BK10:BT10"/>
    <mergeCell ref="BU10:CD10"/>
    <mergeCell ref="CE10:CN10"/>
    <mergeCell ref="CO10:CX10"/>
    <mergeCell ref="DS10:EB10"/>
    <mergeCell ref="EC10:EL10"/>
    <mergeCell ref="FG10:FP10"/>
    <mergeCell ref="AF73:AJ73"/>
    <mergeCell ref="AK73:AZ73"/>
    <mergeCell ref="B72:AE72"/>
    <mergeCell ref="B78:AE78"/>
    <mergeCell ref="AF78:AJ78"/>
    <mergeCell ref="AK75:AZ75"/>
    <mergeCell ref="B74:AE74"/>
    <mergeCell ref="AF74:AJ74"/>
    <mergeCell ref="AF76:AJ76"/>
    <mergeCell ref="AK78:AZ78"/>
    <mergeCell ref="B80:AE80"/>
    <mergeCell ref="AF80:AJ80"/>
    <mergeCell ref="EM5:FP5"/>
    <mergeCell ref="AK32:AZ32"/>
    <mergeCell ref="AK33:AZ33"/>
    <mergeCell ref="AK40:AZ40"/>
    <mergeCell ref="AK50:AZ50"/>
    <mergeCell ref="BA6:BD6"/>
    <mergeCell ref="EM6:EP6"/>
    <mergeCell ref="EQ6:ES6"/>
    <mergeCell ref="AK80:AZ80"/>
    <mergeCell ref="DI5:EL5"/>
    <mergeCell ref="AK18:AZ18"/>
    <mergeCell ref="AK19:AZ19"/>
    <mergeCell ref="AK23:AZ23"/>
    <mergeCell ref="AK24:AZ24"/>
    <mergeCell ref="BE6:BG6"/>
    <mergeCell ref="CY10:DH10"/>
    <mergeCell ref="DI10:DR10"/>
    <mergeCell ref="BK6:BN6"/>
    <mergeCell ref="BO6:BQ6"/>
    <mergeCell ref="BR6:BT6"/>
    <mergeCell ref="BU6:BX6"/>
    <mergeCell ref="BY6:CA6"/>
    <mergeCell ref="CB6:CD6"/>
    <mergeCell ref="CE6:CH6"/>
    <mergeCell ref="CI6:CK6"/>
    <mergeCell ref="CL6:CN6"/>
    <mergeCell ref="CO6:CR6"/>
    <mergeCell ref="EC6:EF6"/>
    <mergeCell ref="CS6:CU6"/>
    <mergeCell ref="CV6:CX6"/>
    <mergeCell ref="CY6:DB6"/>
    <mergeCell ref="DC6:DE6"/>
    <mergeCell ref="DF6:DH6"/>
    <mergeCell ref="DI6:DL6"/>
    <mergeCell ref="EJ6:EL6"/>
    <mergeCell ref="A3:AE6"/>
    <mergeCell ref="AF3:AJ6"/>
    <mergeCell ref="DS9:EB9"/>
    <mergeCell ref="EC9:EL9"/>
    <mergeCell ref="DM6:DO6"/>
    <mergeCell ref="DP6:DR6"/>
    <mergeCell ref="DS6:DV6"/>
    <mergeCell ref="DW6:DY6"/>
    <mergeCell ref="DZ6:EB6"/>
    <mergeCell ref="FG6:FJ6"/>
    <mergeCell ref="FK6:FM6"/>
    <mergeCell ref="FN6:FP6"/>
    <mergeCell ref="A1:FP1"/>
    <mergeCell ref="BA7:BJ7"/>
    <mergeCell ref="BK7:BT7"/>
    <mergeCell ref="BU7:CD7"/>
    <mergeCell ref="CE7:CN7"/>
    <mergeCell ref="CO7:CX7"/>
    <mergeCell ref="EG6:EI6"/>
    <mergeCell ref="EC7:EL7"/>
    <mergeCell ref="EM7:EV7"/>
    <mergeCell ref="EW7:FF7"/>
    <mergeCell ref="FG7:FP7"/>
    <mergeCell ref="BA8:BJ8"/>
    <mergeCell ref="BK8:BT8"/>
    <mergeCell ref="BU8:CD8"/>
    <mergeCell ref="CE8:CN8"/>
    <mergeCell ref="CO8:CX8"/>
    <mergeCell ref="CY8:DH8"/>
    <mergeCell ref="EM8:EV8"/>
    <mergeCell ref="EW8:FF8"/>
    <mergeCell ref="FG8:FP8"/>
    <mergeCell ref="BA9:BJ9"/>
    <mergeCell ref="BK9:BT9"/>
    <mergeCell ref="BU9:CD9"/>
    <mergeCell ref="CE9:CN9"/>
    <mergeCell ref="CO9:CX9"/>
    <mergeCell ref="CY9:DH9"/>
    <mergeCell ref="EM9:EV9"/>
    <mergeCell ref="EM77:EV77"/>
    <mergeCell ref="EW77:FF77"/>
    <mergeCell ref="FG77:FP77"/>
    <mergeCell ref="DI9:DR9"/>
    <mergeCell ref="AF77:AJ77"/>
    <mergeCell ref="AK77:AZ77"/>
    <mergeCell ref="BA77:BJ77"/>
    <mergeCell ref="BK77:BT77"/>
    <mergeCell ref="BU77:CD77"/>
    <mergeCell ref="CE77:CN77"/>
    <mergeCell ref="D75:AE75"/>
    <mergeCell ref="D76:AE76"/>
    <mergeCell ref="D77:AE77"/>
    <mergeCell ref="DI77:DR77"/>
    <mergeCell ref="DS77:EB77"/>
    <mergeCell ref="EC77:EL77"/>
    <mergeCell ref="CO77:CX77"/>
    <mergeCell ref="CY77:DH77"/>
    <mergeCell ref="AK76:AZ76"/>
    <mergeCell ref="AF75:AJ75"/>
  </mergeCells>
  <printOptions/>
  <pageMargins left="0.1968503937007874" right="0.15748031496062992" top="0.3937007874015748" bottom="0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W18"/>
  <sheetViews>
    <sheetView view="pageBreakPreview" zoomScaleSheetLayoutView="100" zoomScalePageLayoutView="0" workbookViewId="0" topLeftCell="A1">
      <selection activeCell="CJ12" sqref="CJ12"/>
    </sheetView>
  </sheetViews>
  <sheetFormatPr defaultColWidth="0.875" defaultRowHeight="12.75"/>
  <cols>
    <col min="1" max="1" width="0.875" style="1" customWidth="1"/>
    <col min="2" max="36" width="1.00390625" style="1" customWidth="1"/>
    <col min="37" max="65" width="1.12109375" style="1" customWidth="1"/>
    <col min="66" max="72" width="0.875" style="1" customWidth="1"/>
    <col min="73" max="73" width="2.375" style="1" customWidth="1"/>
    <col min="74" max="74" width="0.875" style="1" customWidth="1"/>
    <col min="75" max="127" width="1.12109375" style="1" customWidth="1"/>
    <col min="128" max="16384" width="0.875" style="1" customWidth="1"/>
  </cols>
  <sheetData>
    <row r="1" spans="1:127" s="30" customFormat="1" ht="15.75" customHeight="1">
      <c r="A1" s="3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</row>
    <row r="2" spans="1:127" ht="14.25">
      <c r="A2" s="35"/>
      <c r="B2" s="215" t="s">
        <v>103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</row>
    <row r="3" spans="1:96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</row>
    <row r="4" spans="1:127" ht="33" customHeight="1">
      <c r="A4" s="194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  <c r="AL4" s="217" t="s">
        <v>98</v>
      </c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</row>
    <row r="5" spans="1:127" ht="13.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1"/>
      <c r="AL5" s="194" t="s">
        <v>99</v>
      </c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217" t="s">
        <v>29</v>
      </c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</row>
    <row r="6" spans="1:127" ht="66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1"/>
      <c r="AL6" s="202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136" t="s">
        <v>100</v>
      </c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 t="s">
        <v>101</v>
      </c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</row>
    <row r="7" spans="1:127" ht="19.5" customHeight="1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4"/>
      <c r="AL7" s="133" t="s">
        <v>165</v>
      </c>
      <c r="AM7" s="134"/>
      <c r="AN7" s="134"/>
      <c r="AO7" s="134"/>
      <c r="AP7" s="135">
        <v>17</v>
      </c>
      <c r="AQ7" s="135"/>
      <c r="AR7" s="135"/>
      <c r="AS7" s="131" t="s">
        <v>56</v>
      </c>
      <c r="AT7" s="131"/>
      <c r="AU7" s="132"/>
      <c r="AV7" s="133" t="s">
        <v>165</v>
      </c>
      <c r="AW7" s="134"/>
      <c r="AX7" s="134"/>
      <c r="AY7" s="134"/>
      <c r="AZ7" s="135">
        <v>18</v>
      </c>
      <c r="BA7" s="135"/>
      <c r="BB7" s="135"/>
      <c r="BC7" s="131" t="s">
        <v>56</v>
      </c>
      <c r="BD7" s="131"/>
      <c r="BE7" s="132"/>
      <c r="BF7" s="133" t="s">
        <v>165</v>
      </c>
      <c r="BG7" s="134"/>
      <c r="BH7" s="134"/>
      <c r="BI7" s="134"/>
      <c r="BJ7" s="135">
        <v>19</v>
      </c>
      <c r="BK7" s="135"/>
      <c r="BL7" s="135"/>
      <c r="BM7" s="131" t="s">
        <v>56</v>
      </c>
      <c r="BN7" s="131"/>
      <c r="BO7" s="132"/>
      <c r="BP7" s="133" t="s">
        <v>165</v>
      </c>
      <c r="BQ7" s="134"/>
      <c r="BR7" s="134"/>
      <c r="BS7" s="134"/>
      <c r="BT7" s="135">
        <v>17</v>
      </c>
      <c r="BU7" s="135"/>
      <c r="BV7" s="135"/>
      <c r="BW7" s="131" t="s">
        <v>56</v>
      </c>
      <c r="BX7" s="131"/>
      <c r="BY7" s="132"/>
      <c r="BZ7" s="133" t="s">
        <v>165</v>
      </c>
      <c r="CA7" s="134"/>
      <c r="CB7" s="134"/>
      <c r="CC7" s="134"/>
      <c r="CD7" s="135">
        <v>18</v>
      </c>
      <c r="CE7" s="135"/>
      <c r="CF7" s="135"/>
      <c r="CG7" s="131" t="s">
        <v>56</v>
      </c>
      <c r="CH7" s="131"/>
      <c r="CI7" s="132"/>
      <c r="CJ7" s="133" t="s">
        <v>165</v>
      </c>
      <c r="CK7" s="134"/>
      <c r="CL7" s="134"/>
      <c r="CM7" s="134"/>
      <c r="CN7" s="135">
        <v>19</v>
      </c>
      <c r="CO7" s="135"/>
      <c r="CP7" s="135"/>
      <c r="CQ7" s="131" t="s">
        <v>56</v>
      </c>
      <c r="CR7" s="131"/>
      <c r="CS7" s="132"/>
      <c r="CT7" s="133" t="s">
        <v>165</v>
      </c>
      <c r="CU7" s="134"/>
      <c r="CV7" s="134"/>
      <c r="CW7" s="134"/>
      <c r="CX7" s="135">
        <v>17</v>
      </c>
      <c r="CY7" s="135"/>
      <c r="CZ7" s="135"/>
      <c r="DA7" s="131" t="s">
        <v>56</v>
      </c>
      <c r="DB7" s="131"/>
      <c r="DC7" s="132"/>
      <c r="DD7" s="133" t="s">
        <v>165</v>
      </c>
      <c r="DE7" s="134"/>
      <c r="DF7" s="134"/>
      <c r="DG7" s="134"/>
      <c r="DH7" s="135">
        <v>18</v>
      </c>
      <c r="DI7" s="135"/>
      <c r="DJ7" s="135"/>
      <c r="DK7" s="131" t="s">
        <v>56</v>
      </c>
      <c r="DL7" s="131"/>
      <c r="DM7" s="132"/>
      <c r="DN7" s="133" t="s">
        <v>165</v>
      </c>
      <c r="DO7" s="134"/>
      <c r="DP7" s="134"/>
      <c r="DQ7" s="134"/>
      <c r="DR7" s="135">
        <v>19</v>
      </c>
      <c r="DS7" s="135"/>
      <c r="DT7" s="135"/>
      <c r="DU7" s="131" t="s">
        <v>56</v>
      </c>
      <c r="DV7" s="131"/>
      <c r="DW7" s="132"/>
    </row>
    <row r="8" spans="1:127" ht="12" customHeight="1">
      <c r="A8" s="207">
        <v>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16"/>
      <c r="AL8" s="207">
        <v>2</v>
      </c>
      <c r="AM8" s="208"/>
      <c r="AN8" s="208"/>
      <c r="AO8" s="208"/>
      <c r="AP8" s="208"/>
      <c r="AQ8" s="208"/>
      <c r="AR8" s="208"/>
      <c r="AS8" s="208"/>
      <c r="AT8" s="208"/>
      <c r="AU8" s="208"/>
      <c r="AV8" s="207">
        <v>3</v>
      </c>
      <c r="AW8" s="208"/>
      <c r="AX8" s="208"/>
      <c r="AY8" s="208"/>
      <c r="AZ8" s="208"/>
      <c r="BA8" s="208"/>
      <c r="BB8" s="208"/>
      <c r="BC8" s="208"/>
      <c r="BD8" s="208"/>
      <c r="BE8" s="208"/>
      <c r="BF8" s="207">
        <v>4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7">
        <v>5</v>
      </c>
      <c r="BQ8" s="208"/>
      <c r="BR8" s="208"/>
      <c r="BS8" s="208"/>
      <c r="BT8" s="208"/>
      <c r="BU8" s="208"/>
      <c r="BV8" s="208"/>
      <c r="BW8" s="208"/>
      <c r="BX8" s="208"/>
      <c r="BY8" s="208"/>
      <c r="BZ8" s="207">
        <v>6</v>
      </c>
      <c r="CA8" s="208"/>
      <c r="CB8" s="208"/>
      <c r="CC8" s="208"/>
      <c r="CD8" s="208"/>
      <c r="CE8" s="208"/>
      <c r="CF8" s="208"/>
      <c r="CG8" s="208"/>
      <c r="CH8" s="208"/>
      <c r="CI8" s="208"/>
      <c r="CJ8" s="207">
        <v>7</v>
      </c>
      <c r="CK8" s="208"/>
      <c r="CL8" s="208"/>
      <c r="CM8" s="208"/>
      <c r="CN8" s="208"/>
      <c r="CO8" s="208"/>
      <c r="CP8" s="208"/>
      <c r="CQ8" s="208"/>
      <c r="CR8" s="208"/>
      <c r="CS8" s="208"/>
      <c r="CT8" s="207">
        <v>8</v>
      </c>
      <c r="CU8" s="208"/>
      <c r="CV8" s="208"/>
      <c r="CW8" s="208"/>
      <c r="CX8" s="208"/>
      <c r="CY8" s="208"/>
      <c r="CZ8" s="208"/>
      <c r="DA8" s="208"/>
      <c r="DB8" s="208"/>
      <c r="DC8" s="208"/>
      <c r="DD8" s="207">
        <v>9</v>
      </c>
      <c r="DE8" s="208"/>
      <c r="DF8" s="208"/>
      <c r="DG8" s="208"/>
      <c r="DH8" s="208"/>
      <c r="DI8" s="208"/>
      <c r="DJ8" s="208"/>
      <c r="DK8" s="208"/>
      <c r="DL8" s="208"/>
      <c r="DM8" s="208"/>
      <c r="DN8" s="207">
        <v>10</v>
      </c>
      <c r="DO8" s="208"/>
      <c r="DP8" s="208"/>
      <c r="DQ8" s="208"/>
      <c r="DR8" s="208"/>
      <c r="DS8" s="208"/>
      <c r="DT8" s="208"/>
      <c r="DU8" s="208"/>
      <c r="DV8" s="208"/>
      <c r="DW8" s="208"/>
    </row>
    <row r="9" spans="1:127" ht="30" customHeight="1">
      <c r="A9" s="41"/>
      <c r="B9" s="131" t="s">
        <v>102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2"/>
      <c r="AL9" s="205">
        <f>BP9+CT9</f>
        <v>283400</v>
      </c>
      <c r="AM9" s="206"/>
      <c r="AN9" s="206"/>
      <c r="AO9" s="206"/>
      <c r="AP9" s="206"/>
      <c r="AQ9" s="206"/>
      <c r="AR9" s="206"/>
      <c r="AS9" s="206"/>
      <c r="AT9" s="206"/>
      <c r="AU9" s="206"/>
      <c r="AV9" s="205">
        <f>BZ9+DD9</f>
        <v>283400</v>
      </c>
      <c r="AW9" s="206"/>
      <c r="AX9" s="206"/>
      <c r="AY9" s="206"/>
      <c r="AZ9" s="206"/>
      <c r="BA9" s="206"/>
      <c r="BB9" s="206"/>
      <c r="BC9" s="206"/>
      <c r="BD9" s="206"/>
      <c r="BE9" s="206"/>
      <c r="BF9" s="205">
        <f>CJ9+DN9</f>
        <v>283400</v>
      </c>
      <c r="BG9" s="206"/>
      <c r="BH9" s="206"/>
      <c r="BI9" s="206"/>
      <c r="BJ9" s="206"/>
      <c r="BK9" s="206"/>
      <c r="BL9" s="206"/>
      <c r="BM9" s="206"/>
      <c r="BN9" s="206"/>
      <c r="BO9" s="206"/>
      <c r="BP9" s="205">
        <f>BP10+BP11</f>
        <v>283400</v>
      </c>
      <c r="BQ9" s="206"/>
      <c r="BR9" s="206"/>
      <c r="BS9" s="206"/>
      <c r="BT9" s="206"/>
      <c r="BU9" s="206"/>
      <c r="BV9" s="206"/>
      <c r="BW9" s="206"/>
      <c r="BX9" s="206"/>
      <c r="BY9" s="206"/>
      <c r="BZ9" s="205">
        <f>BZ10+BZ11</f>
        <v>283400</v>
      </c>
      <c r="CA9" s="206"/>
      <c r="CB9" s="206"/>
      <c r="CC9" s="206"/>
      <c r="CD9" s="206"/>
      <c r="CE9" s="206"/>
      <c r="CF9" s="206"/>
      <c r="CG9" s="206"/>
      <c r="CH9" s="206"/>
      <c r="CI9" s="206"/>
      <c r="CJ9" s="205">
        <f>CJ10+CJ11</f>
        <v>283400</v>
      </c>
      <c r="CK9" s="206"/>
      <c r="CL9" s="206"/>
      <c r="CM9" s="206"/>
      <c r="CN9" s="206"/>
      <c r="CO9" s="206"/>
      <c r="CP9" s="206"/>
      <c r="CQ9" s="206"/>
      <c r="CR9" s="206"/>
      <c r="CS9" s="206"/>
      <c r="CT9" s="205">
        <f>CT10+CT11</f>
        <v>0</v>
      </c>
      <c r="CU9" s="206"/>
      <c r="CV9" s="206"/>
      <c r="CW9" s="206"/>
      <c r="CX9" s="206"/>
      <c r="CY9" s="206"/>
      <c r="CZ9" s="206"/>
      <c r="DA9" s="206"/>
      <c r="DB9" s="206"/>
      <c r="DC9" s="206"/>
      <c r="DD9" s="205">
        <f>DD10+DD11</f>
        <v>0</v>
      </c>
      <c r="DE9" s="206"/>
      <c r="DF9" s="206"/>
      <c r="DG9" s="206"/>
      <c r="DH9" s="206"/>
      <c r="DI9" s="206"/>
      <c r="DJ9" s="206"/>
      <c r="DK9" s="206"/>
      <c r="DL9" s="206"/>
      <c r="DM9" s="206"/>
      <c r="DN9" s="205">
        <f>DN10+DN11</f>
        <v>0</v>
      </c>
      <c r="DO9" s="206"/>
      <c r="DP9" s="206"/>
      <c r="DQ9" s="206"/>
      <c r="DR9" s="206"/>
      <c r="DS9" s="206"/>
      <c r="DT9" s="206"/>
      <c r="DU9" s="206"/>
      <c r="DV9" s="206"/>
      <c r="DW9" s="206"/>
    </row>
    <row r="10" spans="1:127" ht="43.5" customHeight="1">
      <c r="A10" s="41"/>
      <c r="B10" s="131" t="s">
        <v>104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2"/>
      <c r="AL10" s="197">
        <v>0</v>
      </c>
      <c r="AM10" s="198"/>
      <c r="AN10" s="198"/>
      <c r="AO10" s="198"/>
      <c r="AP10" s="198"/>
      <c r="AQ10" s="198"/>
      <c r="AR10" s="198"/>
      <c r="AS10" s="198"/>
      <c r="AT10" s="198"/>
      <c r="AU10" s="198"/>
      <c r="AV10" s="197">
        <v>0</v>
      </c>
      <c r="AW10" s="198"/>
      <c r="AX10" s="198"/>
      <c r="AY10" s="198"/>
      <c r="AZ10" s="198"/>
      <c r="BA10" s="198"/>
      <c r="BB10" s="198"/>
      <c r="BC10" s="198"/>
      <c r="BD10" s="198"/>
      <c r="BE10" s="198"/>
      <c r="BF10" s="197">
        <v>0</v>
      </c>
      <c r="BG10" s="198"/>
      <c r="BH10" s="198"/>
      <c r="BI10" s="198"/>
      <c r="BJ10" s="198"/>
      <c r="BK10" s="198"/>
      <c r="BL10" s="198"/>
      <c r="BM10" s="198"/>
      <c r="BN10" s="198"/>
      <c r="BO10" s="198"/>
      <c r="BP10" s="197">
        <v>0</v>
      </c>
      <c r="BQ10" s="198"/>
      <c r="BR10" s="198"/>
      <c r="BS10" s="198"/>
      <c r="BT10" s="198"/>
      <c r="BU10" s="198"/>
      <c r="BV10" s="198"/>
      <c r="BW10" s="198"/>
      <c r="BX10" s="198"/>
      <c r="BY10" s="198"/>
      <c r="BZ10" s="197">
        <v>0</v>
      </c>
      <c r="CA10" s="198"/>
      <c r="CB10" s="198"/>
      <c r="CC10" s="198"/>
      <c r="CD10" s="198"/>
      <c r="CE10" s="198"/>
      <c r="CF10" s="198"/>
      <c r="CG10" s="198"/>
      <c r="CH10" s="198"/>
      <c r="CI10" s="198"/>
      <c r="CJ10" s="197">
        <v>0</v>
      </c>
      <c r="CK10" s="198"/>
      <c r="CL10" s="198"/>
      <c r="CM10" s="198"/>
      <c r="CN10" s="198"/>
      <c r="CO10" s="198"/>
      <c r="CP10" s="198"/>
      <c r="CQ10" s="198"/>
      <c r="CR10" s="198"/>
      <c r="CS10" s="198"/>
      <c r="CT10" s="197">
        <v>0</v>
      </c>
      <c r="CU10" s="198"/>
      <c r="CV10" s="198"/>
      <c r="CW10" s="198"/>
      <c r="CX10" s="198"/>
      <c r="CY10" s="198"/>
      <c r="CZ10" s="198"/>
      <c r="DA10" s="198"/>
      <c r="DB10" s="198"/>
      <c r="DC10" s="198"/>
      <c r="DD10" s="197">
        <v>0</v>
      </c>
      <c r="DE10" s="198"/>
      <c r="DF10" s="198"/>
      <c r="DG10" s="198"/>
      <c r="DH10" s="198"/>
      <c r="DI10" s="198"/>
      <c r="DJ10" s="198"/>
      <c r="DK10" s="198"/>
      <c r="DL10" s="198"/>
      <c r="DM10" s="198"/>
      <c r="DN10" s="197">
        <v>0</v>
      </c>
      <c r="DO10" s="198"/>
      <c r="DP10" s="198"/>
      <c r="DQ10" s="198"/>
      <c r="DR10" s="198"/>
      <c r="DS10" s="198"/>
      <c r="DT10" s="198"/>
      <c r="DU10" s="198"/>
      <c r="DV10" s="198"/>
      <c r="DW10" s="198"/>
    </row>
    <row r="11" spans="1:127" ht="43.5" customHeight="1">
      <c r="A11" s="41"/>
      <c r="B11" s="131" t="s">
        <v>243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2"/>
      <c r="AL11" s="197">
        <f>BP11+CT11</f>
        <v>283400</v>
      </c>
      <c r="AM11" s="198"/>
      <c r="AN11" s="198"/>
      <c r="AO11" s="198"/>
      <c r="AP11" s="198"/>
      <c r="AQ11" s="198"/>
      <c r="AR11" s="198"/>
      <c r="AS11" s="198"/>
      <c r="AT11" s="198"/>
      <c r="AU11" s="198"/>
      <c r="AV11" s="197">
        <f>BZ11+DD11</f>
        <v>283400</v>
      </c>
      <c r="AW11" s="198"/>
      <c r="AX11" s="198"/>
      <c r="AY11" s="198"/>
      <c r="AZ11" s="198"/>
      <c r="BA11" s="198"/>
      <c r="BB11" s="198"/>
      <c r="BC11" s="198"/>
      <c r="BD11" s="198"/>
      <c r="BE11" s="198"/>
      <c r="BF11" s="197">
        <f>CJ11+DN11</f>
        <v>283400</v>
      </c>
      <c r="BG11" s="198"/>
      <c r="BH11" s="198"/>
      <c r="BI11" s="198"/>
      <c r="BJ11" s="198"/>
      <c r="BK11" s="198"/>
      <c r="BL11" s="198"/>
      <c r="BM11" s="198"/>
      <c r="BN11" s="198"/>
      <c r="BO11" s="198"/>
      <c r="BP11" s="197">
        <v>283400</v>
      </c>
      <c r="BQ11" s="198"/>
      <c r="BR11" s="198"/>
      <c r="BS11" s="198"/>
      <c r="BT11" s="198"/>
      <c r="BU11" s="198"/>
      <c r="BV11" s="198"/>
      <c r="BW11" s="198"/>
      <c r="BX11" s="198"/>
      <c r="BY11" s="198"/>
      <c r="BZ11" s="197">
        <v>283400</v>
      </c>
      <c r="CA11" s="198"/>
      <c r="CB11" s="198"/>
      <c r="CC11" s="198"/>
      <c r="CD11" s="198"/>
      <c r="CE11" s="198"/>
      <c r="CF11" s="198"/>
      <c r="CG11" s="198"/>
      <c r="CH11" s="198"/>
      <c r="CI11" s="198"/>
      <c r="CJ11" s="197">
        <v>283400</v>
      </c>
      <c r="CK11" s="198"/>
      <c r="CL11" s="198"/>
      <c r="CM11" s="198"/>
      <c r="CN11" s="198"/>
      <c r="CO11" s="198"/>
      <c r="CP11" s="198"/>
      <c r="CQ11" s="198"/>
      <c r="CR11" s="198"/>
      <c r="CS11" s="198"/>
      <c r="CT11" s="197"/>
      <c r="CU11" s="198"/>
      <c r="CV11" s="198"/>
      <c r="CW11" s="198"/>
      <c r="CX11" s="198"/>
      <c r="CY11" s="198"/>
      <c r="CZ11" s="198"/>
      <c r="DA11" s="198"/>
      <c r="DB11" s="198"/>
      <c r="DC11" s="198"/>
      <c r="DD11" s="197"/>
      <c r="DE11" s="198"/>
      <c r="DF11" s="198"/>
      <c r="DG11" s="198"/>
      <c r="DH11" s="198"/>
      <c r="DI11" s="198"/>
      <c r="DJ11" s="198"/>
      <c r="DK11" s="198"/>
      <c r="DL11" s="198"/>
      <c r="DM11" s="198"/>
      <c r="DN11" s="197"/>
      <c r="DO11" s="198"/>
      <c r="DP11" s="198"/>
      <c r="DQ11" s="198"/>
      <c r="DR11" s="198"/>
      <c r="DS11" s="198"/>
      <c r="DT11" s="198"/>
      <c r="DU11" s="198"/>
      <c r="DV11" s="198"/>
      <c r="DW11" s="198"/>
    </row>
    <row r="12" ht="15" customHeight="1"/>
    <row r="13" spans="1:127" ht="12.75" customHeight="1">
      <c r="A13" s="4" t="s">
        <v>97</v>
      </c>
      <c r="B13" s="4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U13" s="52" t="s">
        <v>247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</row>
    <row r="14" spans="1:127" ht="14.25" customHeight="1">
      <c r="A14" s="4"/>
      <c r="B14" s="4"/>
      <c r="AN14" s="214" t="s">
        <v>3</v>
      </c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</row>
    <row r="15" spans="1:127" ht="13.5" customHeight="1">
      <c r="A15" s="4" t="s">
        <v>8</v>
      </c>
      <c r="B15" s="4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U15" s="52" t="s">
        <v>242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</row>
    <row r="16" spans="1:127" s="2" customFormat="1" ht="13.5" customHeight="1">
      <c r="A16" s="12"/>
      <c r="B16" s="12"/>
      <c r="AN16" s="214" t="s">
        <v>3</v>
      </c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</row>
    <row r="17" spans="1:37" ht="15" customHeight="1">
      <c r="A17" s="4" t="s">
        <v>9</v>
      </c>
      <c r="B17" s="4"/>
      <c r="F17" s="209" t="s">
        <v>241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</row>
    <row r="18" spans="1:36" ht="21.75" customHeight="1">
      <c r="A18" s="72" t="s">
        <v>1</v>
      </c>
      <c r="B18" s="72"/>
      <c r="C18" s="70" t="s">
        <v>182</v>
      </c>
      <c r="D18" s="70"/>
      <c r="E18" s="70"/>
      <c r="F18" s="70"/>
      <c r="G18" s="210" t="s">
        <v>1</v>
      </c>
      <c r="H18" s="210"/>
      <c r="J18" s="75" t="s">
        <v>183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211">
        <v>20</v>
      </c>
      <c r="AC18" s="211"/>
      <c r="AD18" s="211"/>
      <c r="AE18" s="211"/>
      <c r="AF18" s="212" t="s">
        <v>184</v>
      </c>
      <c r="AG18" s="212"/>
      <c r="AH18" s="212"/>
      <c r="AI18" s="212"/>
      <c r="AJ18" s="1" t="s">
        <v>2</v>
      </c>
    </row>
    <row r="19" ht="17.25" customHeight="1"/>
  </sheetData>
  <sheetProtection/>
  <mergeCells count="85">
    <mergeCell ref="CX7:CZ7"/>
    <mergeCell ref="DN9:DW9"/>
    <mergeCell ref="B2:DW2"/>
    <mergeCell ref="A8:AK8"/>
    <mergeCell ref="B9:AK9"/>
    <mergeCell ref="AL9:AU9"/>
    <mergeCell ref="AV9:BE9"/>
    <mergeCell ref="AL4:DW4"/>
    <mergeCell ref="AL5:BO6"/>
    <mergeCell ref="BP5:DW5"/>
    <mergeCell ref="BP6:CS6"/>
    <mergeCell ref="CT6:DW6"/>
    <mergeCell ref="CT7:CW7"/>
    <mergeCell ref="AN14:BQ14"/>
    <mergeCell ref="AN15:BQ15"/>
    <mergeCell ref="AN16:BQ16"/>
    <mergeCell ref="AL7:AO7"/>
    <mergeCell ref="AP7:AR7"/>
    <mergeCell ref="AS7:AU7"/>
    <mergeCell ref="AV7:AY7"/>
    <mergeCell ref="B10:AK10"/>
    <mergeCell ref="AN13:BQ13"/>
    <mergeCell ref="AL10:AU10"/>
    <mergeCell ref="AV10:BE10"/>
    <mergeCell ref="BF10:BO10"/>
    <mergeCell ref="BP10:BY10"/>
    <mergeCell ref="B11:AK11"/>
    <mergeCell ref="AL11:AU11"/>
    <mergeCell ref="AV11:BE11"/>
    <mergeCell ref="BF11:BO11"/>
    <mergeCell ref="F17:AK17"/>
    <mergeCell ref="A18:B18"/>
    <mergeCell ref="C18:F18"/>
    <mergeCell ref="G18:H18"/>
    <mergeCell ref="J18:AA18"/>
    <mergeCell ref="AB18:AE18"/>
    <mergeCell ref="AF18:AI18"/>
    <mergeCell ref="AZ7:BB7"/>
    <mergeCell ref="BC7:BE7"/>
    <mergeCell ref="BF7:BI7"/>
    <mergeCell ref="BJ7:BL7"/>
    <mergeCell ref="BM7:BO7"/>
    <mergeCell ref="BP7:BS7"/>
    <mergeCell ref="BT7:BV7"/>
    <mergeCell ref="BW7:BY7"/>
    <mergeCell ref="BZ7:CC7"/>
    <mergeCell ref="CD7:CF7"/>
    <mergeCell ref="CG7:CI7"/>
    <mergeCell ref="CJ7:CM7"/>
    <mergeCell ref="CN7:CP7"/>
    <mergeCell ref="CQ7:CS7"/>
    <mergeCell ref="DD8:DM8"/>
    <mergeCell ref="DN8:DW8"/>
    <mergeCell ref="DA7:DC7"/>
    <mergeCell ref="DD7:DG7"/>
    <mergeCell ref="DH7:DJ7"/>
    <mergeCell ref="DK7:DM7"/>
    <mergeCell ref="DN7:DQ7"/>
    <mergeCell ref="DR7:DT7"/>
    <mergeCell ref="CT9:DC9"/>
    <mergeCell ref="DD9:DM9"/>
    <mergeCell ref="DU7:DW7"/>
    <mergeCell ref="AL8:AU8"/>
    <mergeCell ref="AV8:BE8"/>
    <mergeCell ref="BF8:BO8"/>
    <mergeCell ref="BP8:BY8"/>
    <mergeCell ref="BZ8:CI8"/>
    <mergeCell ref="CJ8:CS8"/>
    <mergeCell ref="CT8:DC8"/>
    <mergeCell ref="BZ10:CI10"/>
    <mergeCell ref="CJ10:CS10"/>
    <mergeCell ref="CT10:DC10"/>
    <mergeCell ref="DD10:DM10"/>
    <mergeCell ref="DN10:DW10"/>
    <mergeCell ref="A4:AK7"/>
    <mergeCell ref="BF9:BO9"/>
    <mergeCell ref="BP9:BY9"/>
    <mergeCell ref="BZ9:CI9"/>
    <mergeCell ref="CJ9:CS9"/>
    <mergeCell ref="BP11:BY11"/>
    <mergeCell ref="BZ11:CI11"/>
    <mergeCell ref="CJ11:CS11"/>
    <mergeCell ref="CT11:DC11"/>
    <mergeCell ref="DD11:DM11"/>
    <mergeCell ref="DN11:DW11"/>
  </mergeCells>
  <printOptions/>
  <pageMargins left="0" right="0" top="0.708661417322834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2017-02-17T09:24:56Z</cp:lastPrinted>
  <dcterms:created xsi:type="dcterms:W3CDTF">2010-11-26T07:12:57Z</dcterms:created>
  <dcterms:modified xsi:type="dcterms:W3CDTF">2017-07-06T06:32:42Z</dcterms:modified>
  <cp:category/>
  <cp:version/>
  <cp:contentType/>
  <cp:contentStatus/>
</cp:coreProperties>
</file>